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2120" windowHeight="8190"/>
  </bookViews>
  <sheets>
    <sheet name="Sport" sheetId="5" r:id="rId1"/>
    <sheet name="Racing" sheetId="6" r:id="rId2"/>
    <sheet name="OPEN" sheetId="7" r:id="rId3"/>
    <sheet name="PW 50" sheetId="16" r:id="rId4"/>
    <sheet name="PW 50 Special" sheetId="17" r:id="rId5"/>
    <sheet name="Mini GP" sheetId="11" r:id="rId6"/>
    <sheet name="Mini GP Pro" sheetId="12" r:id="rId7"/>
    <sheet name="MINI GP Junior" sheetId="13" r:id="rId8"/>
    <sheet name="Hárok1" sheetId="14" r:id="rId9"/>
    <sheet name="Hárok2" sheetId="18" r:id="rId10"/>
  </sheets>
  <calcPr calcId="125725"/>
</workbook>
</file>

<file path=xl/calcChain.xml><?xml version="1.0" encoding="utf-8"?>
<calcChain xmlns="http://schemas.openxmlformats.org/spreadsheetml/2006/main">
  <c r="R9" i="5"/>
  <c r="R8"/>
  <c r="R6"/>
  <c r="R14" i="6"/>
  <c r="R13"/>
  <c r="R12"/>
  <c r="R11"/>
  <c r="R10"/>
  <c r="R9"/>
  <c r="R8"/>
  <c r="R7"/>
  <c r="R6"/>
  <c r="R10" i="7"/>
  <c r="R9"/>
  <c r="R8"/>
  <c r="R7"/>
  <c r="R6"/>
  <c r="S17" i="16"/>
  <c r="S15"/>
  <c r="S14"/>
  <c r="S13"/>
  <c r="S12"/>
  <c r="S11"/>
  <c r="S10"/>
  <c r="S9"/>
  <c r="S8"/>
  <c r="S7"/>
  <c r="S7" i="17"/>
  <c r="R11" i="11"/>
  <c r="R10"/>
  <c r="R9"/>
  <c r="R8"/>
  <c r="R7"/>
  <c r="R13" i="12"/>
  <c r="R12"/>
  <c r="R11"/>
  <c r="R10"/>
  <c r="R9"/>
  <c r="R8"/>
  <c r="R7"/>
  <c r="R11" i="13"/>
  <c r="R10"/>
  <c r="R9"/>
  <c r="R8"/>
  <c r="R7"/>
  <c r="R6"/>
  <c r="R12"/>
  <c r="R6" i="12"/>
  <c r="R6" i="11"/>
  <c r="R12"/>
  <c r="S6" i="17"/>
  <c r="S8"/>
  <c r="S6" i="16"/>
  <c r="S16"/>
  <c r="S18"/>
  <c r="R11" i="7"/>
  <c r="R12"/>
  <c r="R13"/>
  <c r="R16" i="6"/>
  <c r="R17"/>
  <c r="R15"/>
  <c r="R12" i="5"/>
  <c r="R11"/>
  <c r="R10"/>
  <c r="R7"/>
</calcChain>
</file>

<file path=xl/sharedStrings.xml><?xml version="1.0" encoding="utf-8"?>
<sst xmlns="http://schemas.openxmlformats.org/spreadsheetml/2006/main" count="459" uniqueCount="110">
  <si>
    <t>Team</t>
  </si>
  <si>
    <t>Jazdec</t>
  </si>
  <si>
    <t>Stroj</t>
  </si>
  <si>
    <t>JADRNÝ Petr</t>
  </si>
  <si>
    <t>SIMON Lukáš</t>
  </si>
  <si>
    <t>BÚLIK Michal</t>
  </si>
  <si>
    <t>PECÚCH Jaroslav</t>
  </si>
  <si>
    <t>PIPAŠ Marek</t>
  </si>
  <si>
    <t>MORAVEC Pavel</t>
  </si>
  <si>
    <t>HÁ Lukáš</t>
  </si>
  <si>
    <t>SSRT</t>
  </si>
  <si>
    <t>OPEN</t>
  </si>
  <si>
    <t>GUDÁBA Martin</t>
  </si>
  <si>
    <t>Spolu</t>
  </si>
  <si>
    <t>1.</t>
  </si>
  <si>
    <t>2.</t>
  </si>
  <si>
    <t>Por.</t>
  </si>
  <si>
    <t>SIMON Martin</t>
  </si>
  <si>
    <t>SPORT</t>
  </si>
  <si>
    <t>RACING</t>
  </si>
  <si>
    <t>Nár.</t>
  </si>
  <si>
    <t>Št.č.</t>
  </si>
  <si>
    <t>Kecskemét</t>
  </si>
  <si>
    <t>HAVLÍN Filip</t>
  </si>
  <si>
    <t>MAZSÁR Jakub</t>
  </si>
  <si>
    <t>KORČÁK Boris</t>
  </si>
  <si>
    <t>KRUŠINA Ľudovít</t>
  </si>
  <si>
    <t>MICHALOVIČ Dominik</t>
  </si>
  <si>
    <t>x</t>
  </si>
  <si>
    <t>50 CM3.EU</t>
  </si>
  <si>
    <t>GYŐR Bálint</t>
  </si>
  <si>
    <t>KREJČÍ Andrej</t>
  </si>
  <si>
    <t>GÁSPÁR Attila</t>
  </si>
  <si>
    <t>Pannoniaring</t>
  </si>
  <si>
    <t>SZÖLLŐSI Benedek</t>
  </si>
  <si>
    <t>D. Streda</t>
  </si>
  <si>
    <t>MINI GP</t>
  </si>
  <si>
    <t>PW 50</t>
  </si>
  <si>
    <t>PW 50 Special</t>
  </si>
  <si>
    <t>SZÁMADÓ Máté</t>
  </si>
  <si>
    <t>ČERMÁK Martin</t>
  </si>
  <si>
    <t>SLOBODA Leo</t>
  </si>
  <si>
    <t>FARKAS Kevin</t>
  </si>
  <si>
    <t>PW</t>
  </si>
  <si>
    <t>KOVÁČ Denis</t>
  </si>
  <si>
    <t>SURÁNYI Zoltán</t>
  </si>
  <si>
    <t>FÁBRI Zoltán</t>
  </si>
  <si>
    <r>
      <t>G</t>
    </r>
    <r>
      <rPr>
        <sz val="11"/>
        <color theme="1"/>
        <rFont val="Calibri"/>
        <family val="2"/>
        <charset val="238"/>
      </rPr>
      <t>ÖRBE Soma</t>
    </r>
  </si>
  <si>
    <t>OLÁH Barnabás</t>
  </si>
  <si>
    <t>BAJCSI Žigmund</t>
  </si>
  <si>
    <t>NESPĚŠNÝ Jiří</t>
  </si>
  <si>
    <t>KAČABA Peter</t>
  </si>
  <si>
    <t>GÁSPÁR Csaba</t>
  </si>
  <si>
    <t>JANEGA Martin</t>
  </si>
  <si>
    <t>JUNIOR MOTO ACADEMY</t>
  </si>
  <si>
    <t>NGH</t>
  </si>
  <si>
    <t>L. S. RACING</t>
  </si>
  <si>
    <t>BOS racing team</t>
  </si>
  <si>
    <t>REMAX GOOD CHOISE</t>
  </si>
  <si>
    <t>SLOVAKIA RACING</t>
  </si>
  <si>
    <t>ŽVÁSTA Dominik</t>
  </si>
  <si>
    <t>HAVLÍN Adam</t>
  </si>
  <si>
    <t>KEHER Alex</t>
  </si>
  <si>
    <t>TRSŤAN Alex</t>
  </si>
  <si>
    <t>KONEČNÝ Matyáš</t>
  </si>
  <si>
    <t>ONDREÁK Péter</t>
  </si>
  <si>
    <t>West Coast Choppers Racing Team</t>
  </si>
  <si>
    <t>MICHALOVIČ Mário</t>
  </si>
  <si>
    <t>CSEMEZ Viktor</t>
  </si>
  <si>
    <t>KISS Bruno</t>
  </si>
  <si>
    <t>GRMAN Dominik</t>
  </si>
  <si>
    <t>ŠURINA Sven</t>
  </si>
  <si>
    <t>KOVÁCS Zoltán</t>
  </si>
  <si>
    <t>HAVLÍN Roman</t>
  </si>
  <si>
    <t>Vysoké Mýto</t>
  </si>
  <si>
    <t>VEVERKA Ladislav</t>
  </si>
  <si>
    <t>Daróczy MSE</t>
  </si>
  <si>
    <t>KOZUBIKOVÁ Nina</t>
  </si>
  <si>
    <t>ZALÁN Szilárd</t>
  </si>
  <si>
    <t>Čermoracing Team</t>
  </si>
  <si>
    <t>KUČERA David</t>
  </si>
  <si>
    <t>HONZÁK Ondřej</t>
  </si>
  <si>
    <t>ST Racing</t>
  </si>
  <si>
    <t>KOCOUREK Jonáš</t>
  </si>
  <si>
    <t>DRT Racing Team</t>
  </si>
  <si>
    <t>MINI GP Pro</t>
  </si>
  <si>
    <t>MINI GP Junior</t>
  </si>
  <si>
    <t>MATY Racing</t>
  </si>
  <si>
    <t>MAMI SE</t>
  </si>
  <si>
    <t>SK</t>
  </si>
  <si>
    <t>HU</t>
  </si>
  <si>
    <t>CZ</t>
  </si>
  <si>
    <t>SURÁNYI Balázs</t>
  </si>
  <si>
    <t>KAKUSZI Ádám</t>
  </si>
  <si>
    <t>KRTZ</t>
  </si>
  <si>
    <t>HUDÁK Tamás</t>
  </si>
  <si>
    <t>CZIGÁNY Zsolt</t>
  </si>
  <si>
    <t>BLÁHA Lukáš</t>
  </si>
  <si>
    <t>Skútry-levne.cz</t>
  </si>
  <si>
    <t>KUBAN David</t>
  </si>
  <si>
    <t>STRITESKY Karel</t>
  </si>
  <si>
    <t>STRNADOVÁ Markéta</t>
  </si>
  <si>
    <t>Sandlander Invest</t>
  </si>
  <si>
    <t>SLOBODA Alex</t>
  </si>
  <si>
    <t>GÁSPÁR Balázs</t>
  </si>
  <si>
    <t>GALÁNTAY Tamás</t>
  </si>
  <si>
    <t>SULO Lukáš</t>
  </si>
  <si>
    <t>JUNIOR INTERNATIONAL MOTORCYCLE CHAMPIONSHIP - MINI GP 2015</t>
  </si>
  <si>
    <t>JUNIOR INTERNATIONAL MOTORCYCLE CHAMPIONSHIP - PW 2015</t>
  </si>
  <si>
    <t>JUNIOR INTERNATIONAL MOTORCYCLE CHAMPIONSHIP - skútre 2015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</si>
</sst>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2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 applyFill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10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Border="1"/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/>
    <xf numFmtId="0" fontId="3" fillId="0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/>
  </sheetViews>
  <sheetFormatPr defaultRowHeight="15"/>
  <cols>
    <col min="1" max="1" width="4.42578125" style="1" customWidth="1"/>
    <col min="2" max="2" width="4.85546875" customWidth="1"/>
    <col min="3" max="3" width="17.28515625" bestFit="1" customWidth="1"/>
    <col min="4" max="4" width="10" customWidth="1"/>
    <col min="5" max="5" width="4.5703125" customWidth="1"/>
    <col min="6" max="17" width="4.7109375" customWidth="1"/>
    <col min="18" max="18" width="7.7109375" customWidth="1"/>
  </cols>
  <sheetData>
    <row r="1" spans="1:19">
      <c r="A1" s="27"/>
      <c r="B1" s="48" t="s">
        <v>109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>
      <c r="B2" s="49" t="s">
        <v>18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9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9">
      <c r="A4" s="4" t="s">
        <v>16</v>
      </c>
      <c r="B4" s="4" t="s">
        <v>21</v>
      </c>
      <c r="C4" s="4" t="s">
        <v>1</v>
      </c>
      <c r="D4" s="4" t="s">
        <v>0</v>
      </c>
      <c r="E4" s="4" t="s">
        <v>20</v>
      </c>
      <c r="F4" s="51" t="s">
        <v>22</v>
      </c>
      <c r="G4" s="52"/>
      <c r="H4" s="51" t="s">
        <v>33</v>
      </c>
      <c r="I4" s="52"/>
      <c r="J4" s="51" t="s">
        <v>35</v>
      </c>
      <c r="K4" s="52"/>
      <c r="L4" s="51" t="s">
        <v>35</v>
      </c>
      <c r="M4" s="52"/>
      <c r="N4" s="51" t="s">
        <v>74</v>
      </c>
      <c r="O4" s="52"/>
      <c r="P4" s="51" t="s">
        <v>22</v>
      </c>
      <c r="Q4" s="52"/>
      <c r="R4" s="47" t="s">
        <v>13</v>
      </c>
      <c r="S4" s="45"/>
    </row>
    <row r="5" spans="1:19">
      <c r="A5" s="5"/>
      <c r="B5" s="6"/>
      <c r="C5" s="6"/>
      <c r="D5" s="6"/>
      <c r="E5" s="6"/>
      <c r="F5" s="20" t="s">
        <v>14</v>
      </c>
      <c r="G5" s="21" t="s">
        <v>15</v>
      </c>
      <c r="H5" s="20" t="s">
        <v>14</v>
      </c>
      <c r="I5" s="21" t="s">
        <v>15</v>
      </c>
      <c r="J5" s="20" t="s">
        <v>14</v>
      </c>
      <c r="K5" s="21" t="s">
        <v>15</v>
      </c>
      <c r="L5" s="20" t="s">
        <v>14</v>
      </c>
      <c r="M5" s="21" t="s">
        <v>15</v>
      </c>
      <c r="N5" s="20" t="s">
        <v>14</v>
      </c>
      <c r="O5" s="22" t="s">
        <v>15</v>
      </c>
      <c r="P5" s="20" t="s">
        <v>14</v>
      </c>
      <c r="Q5" s="22" t="s">
        <v>15</v>
      </c>
      <c r="R5" s="7"/>
    </row>
    <row r="6" spans="1:19">
      <c r="A6" s="5">
        <v>1</v>
      </c>
      <c r="B6" s="9">
        <v>52</v>
      </c>
      <c r="C6" s="2" t="s">
        <v>26</v>
      </c>
      <c r="D6" s="38"/>
      <c r="E6" s="8" t="s">
        <v>89</v>
      </c>
      <c r="F6" s="9">
        <v>25</v>
      </c>
      <c r="G6" s="9">
        <v>25</v>
      </c>
      <c r="H6" s="9">
        <v>25</v>
      </c>
      <c r="I6" s="9">
        <v>25</v>
      </c>
      <c r="J6" s="9"/>
      <c r="K6" s="9"/>
      <c r="L6" s="8"/>
      <c r="M6" s="8"/>
      <c r="N6" s="9"/>
      <c r="O6" s="9"/>
      <c r="P6" s="32"/>
      <c r="Q6" s="32"/>
      <c r="R6" s="12">
        <f>SUM(F6:Q6)</f>
        <v>100</v>
      </c>
    </row>
    <row r="7" spans="1:19">
      <c r="A7" s="5">
        <v>2</v>
      </c>
      <c r="B7" s="9">
        <v>21</v>
      </c>
      <c r="C7" s="2" t="s">
        <v>8</v>
      </c>
      <c r="D7" s="44" t="s">
        <v>29</v>
      </c>
      <c r="E7" s="8" t="s">
        <v>89</v>
      </c>
      <c r="F7" s="9">
        <v>20</v>
      </c>
      <c r="G7" s="9">
        <v>20</v>
      </c>
      <c r="H7" s="9">
        <v>20</v>
      </c>
      <c r="I7" s="9">
        <v>16</v>
      </c>
      <c r="J7" s="9"/>
      <c r="K7" s="9"/>
      <c r="L7" s="9"/>
      <c r="M7" s="9"/>
      <c r="N7" s="9"/>
      <c r="O7" s="9"/>
      <c r="P7" s="33"/>
      <c r="Q7" s="33"/>
      <c r="R7" s="12">
        <f>SUM(F7:Q7)</f>
        <v>76</v>
      </c>
    </row>
    <row r="8" spans="1:19">
      <c r="A8" s="5">
        <v>3</v>
      </c>
      <c r="B8" s="9">
        <v>515</v>
      </c>
      <c r="C8" s="2" t="s">
        <v>53</v>
      </c>
      <c r="D8" s="44" t="s">
        <v>10</v>
      </c>
      <c r="E8" s="8" t="s">
        <v>89</v>
      </c>
      <c r="F8" s="8">
        <v>16</v>
      </c>
      <c r="G8" s="8">
        <v>16</v>
      </c>
      <c r="H8" s="9">
        <v>16</v>
      </c>
      <c r="I8" s="9">
        <v>11</v>
      </c>
      <c r="J8" s="9"/>
      <c r="K8" s="9"/>
      <c r="L8" s="9"/>
      <c r="M8" s="9"/>
      <c r="N8" s="9"/>
      <c r="O8" s="9"/>
      <c r="P8" s="32"/>
      <c r="Q8" s="32"/>
      <c r="R8" s="12">
        <f>SUM(F8:Q8)</f>
        <v>59</v>
      </c>
    </row>
    <row r="9" spans="1:19">
      <c r="A9" s="8">
        <v>4</v>
      </c>
      <c r="B9" s="8">
        <v>42</v>
      </c>
      <c r="C9" s="2" t="s">
        <v>7</v>
      </c>
      <c r="D9" s="38"/>
      <c r="E9" s="8" t="s">
        <v>89</v>
      </c>
      <c r="F9" s="8" t="s">
        <v>28</v>
      </c>
      <c r="G9" s="8" t="s">
        <v>28</v>
      </c>
      <c r="H9" s="8">
        <v>13</v>
      </c>
      <c r="I9" s="8">
        <v>20</v>
      </c>
      <c r="J9" s="8"/>
      <c r="K9" s="8"/>
      <c r="L9" s="8"/>
      <c r="M9" s="8"/>
      <c r="N9" s="8"/>
      <c r="O9" s="8"/>
      <c r="P9" s="32"/>
      <c r="Q9" s="32"/>
      <c r="R9" s="26">
        <f>SUM(H9:Q9)</f>
        <v>33</v>
      </c>
    </row>
    <row r="10" spans="1:19">
      <c r="A10" s="5">
        <v>5</v>
      </c>
      <c r="B10" s="9">
        <v>51</v>
      </c>
      <c r="C10" s="2" t="s">
        <v>23</v>
      </c>
      <c r="D10" s="39"/>
      <c r="E10" s="8" t="s">
        <v>89</v>
      </c>
      <c r="F10" s="8" t="s">
        <v>28</v>
      </c>
      <c r="G10" s="8" t="s">
        <v>28</v>
      </c>
      <c r="H10" s="9">
        <v>11</v>
      </c>
      <c r="I10" s="9">
        <v>13</v>
      </c>
      <c r="J10" s="9"/>
      <c r="K10" s="9"/>
      <c r="L10" s="9"/>
      <c r="M10" s="9"/>
      <c r="N10" s="9"/>
      <c r="O10" s="9"/>
      <c r="P10" s="32"/>
      <c r="Q10" s="32"/>
      <c r="R10" s="12">
        <f>SUM(H10:Q10)</f>
        <v>24</v>
      </c>
    </row>
    <row r="11" spans="1:19">
      <c r="A11" s="5">
        <v>6</v>
      </c>
      <c r="B11" s="9">
        <v>67</v>
      </c>
      <c r="C11" s="2" t="s">
        <v>17</v>
      </c>
      <c r="D11" s="38"/>
      <c r="E11" s="8" t="s">
        <v>89</v>
      </c>
      <c r="F11" s="8" t="s">
        <v>28</v>
      </c>
      <c r="G11" s="8" t="s">
        <v>28</v>
      </c>
      <c r="H11" s="9">
        <v>10</v>
      </c>
      <c r="I11" s="9">
        <v>10</v>
      </c>
      <c r="J11" s="9"/>
      <c r="K11" s="9"/>
      <c r="L11" s="9"/>
      <c r="M11" s="9"/>
      <c r="N11" s="9"/>
      <c r="O11" s="9"/>
      <c r="P11" s="32"/>
      <c r="Q11" s="32"/>
      <c r="R11" s="12">
        <f>SUM(H11:Q11)</f>
        <v>20</v>
      </c>
    </row>
    <row r="12" spans="1:19">
      <c r="A12" s="8">
        <v>7</v>
      </c>
      <c r="B12" s="8">
        <v>53</v>
      </c>
      <c r="C12" s="23" t="s">
        <v>103</v>
      </c>
      <c r="D12" s="38"/>
      <c r="E12" s="8" t="s">
        <v>89</v>
      </c>
      <c r="F12" s="8" t="s">
        <v>28</v>
      </c>
      <c r="G12" s="8" t="s">
        <v>28</v>
      </c>
      <c r="H12" s="9">
        <v>9</v>
      </c>
      <c r="I12" s="9">
        <v>9</v>
      </c>
      <c r="J12" s="8"/>
      <c r="K12" s="8"/>
      <c r="L12" s="9"/>
      <c r="M12" s="9"/>
      <c r="N12" s="9"/>
      <c r="O12" s="9"/>
      <c r="P12" s="32"/>
      <c r="Q12" s="32"/>
      <c r="R12" s="12">
        <f>SUM(H12:Q12)</f>
        <v>18</v>
      </c>
    </row>
    <row r="13" spans="1:19">
      <c r="A13" s="29"/>
      <c r="B13" s="29"/>
      <c r="C13" s="28"/>
      <c r="D13" s="30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1"/>
    </row>
  </sheetData>
  <mergeCells count="9">
    <mergeCell ref="B1:R1"/>
    <mergeCell ref="B2:R2"/>
    <mergeCell ref="B3:R3"/>
    <mergeCell ref="F4:G4"/>
    <mergeCell ref="H4:I4"/>
    <mergeCell ref="J4:K4"/>
    <mergeCell ref="L4:M4"/>
    <mergeCell ref="N4:O4"/>
    <mergeCell ref="P4:Q4"/>
  </mergeCells>
  <phoneticPr fontId="0" type="noConversion"/>
  <pageMargins left="0.70866141732283472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8"/>
  <sheetViews>
    <sheetView workbookViewId="0"/>
  </sheetViews>
  <sheetFormatPr defaultRowHeight="15"/>
  <cols>
    <col min="1" max="1" width="4.28515625" style="1" customWidth="1"/>
    <col min="2" max="2" width="4.7109375" customWidth="1"/>
    <col min="3" max="3" width="17.28515625" customWidth="1"/>
    <col min="4" max="4" width="14.42578125" customWidth="1"/>
    <col min="5" max="5" width="5.7109375" customWidth="1"/>
    <col min="6" max="17" width="4.7109375" customWidth="1"/>
    <col min="18" max="18" width="7.7109375" customWidth="1"/>
  </cols>
  <sheetData>
    <row r="1" spans="1:22">
      <c r="A1" s="27"/>
      <c r="B1" s="48" t="s">
        <v>109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2">
      <c r="B2" s="49" t="s">
        <v>19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2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2">
      <c r="A4" s="4" t="s">
        <v>16</v>
      </c>
      <c r="B4" s="4" t="s">
        <v>21</v>
      </c>
      <c r="C4" s="4" t="s">
        <v>1</v>
      </c>
      <c r="D4" s="4" t="s">
        <v>0</v>
      </c>
      <c r="E4" s="4" t="s">
        <v>20</v>
      </c>
      <c r="F4" s="51" t="s">
        <v>22</v>
      </c>
      <c r="G4" s="52"/>
      <c r="H4" s="51" t="s">
        <v>33</v>
      </c>
      <c r="I4" s="52"/>
      <c r="J4" s="51" t="s">
        <v>35</v>
      </c>
      <c r="K4" s="52"/>
      <c r="L4" s="51" t="s">
        <v>35</v>
      </c>
      <c r="M4" s="52"/>
      <c r="N4" s="51" t="s">
        <v>74</v>
      </c>
      <c r="O4" s="52"/>
      <c r="P4" s="51" t="s">
        <v>22</v>
      </c>
      <c r="Q4" s="52"/>
      <c r="R4" s="47" t="s">
        <v>13</v>
      </c>
      <c r="S4" s="45"/>
      <c r="T4" s="45"/>
      <c r="U4" s="45"/>
      <c r="V4" s="45"/>
    </row>
    <row r="5" spans="1:22">
      <c r="A5" s="5"/>
      <c r="B5" s="6"/>
      <c r="C5" s="6"/>
      <c r="D5" s="6"/>
      <c r="E5" s="6"/>
      <c r="F5" s="20" t="s">
        <v>14</v>
      </c>
      <c r="G5" s="21" t="s">
        <v>15</v>
      </c>
      <c r="H5" s="20" t="s">
        <v>14</v>
      </c>
      <c r="I5" s="21" t="s">
        <v>15</v>
      </c>
      <c r="J5" s="20" t="s">
        <v>14</v>
      </c>
      <c r="K5" s="21" t="s">
        <v>15</v>
      </c>
      <c r="L5" s="20" t="s">
        <v>14</v>
      </c>
      <c r="M5" s="21" t="s">
        <v>15</v>
      </c>
      <c r="N5" s="20" t="s">
        <v>14</v>
      </c>
      <c r="O5" s="22" t="s">
        <v>15</v>
      </c>
      <c r="P5" s="20" t="s">
        <v>14</v>
      </c>
      <c r="Q5" s="22" t="s">
        <v>15</v>
      </c>
      <c r="R5" s="7"/>
    </row>
    <row r="6" spans="1:22">
      <c r="A6" s="5">
        <v>1</v>
      </c>
      <c r="B6" s="16">
        <v>8</v>
      </c>
      <c r="C6" s="10" t="s">
        <v>45</v>
      </c>
      <c r="D6" s="44" t="s">
        <v>76</v>
      </c>
      <c r="E6" s="8" t="s">
        <v>90</v>
      </c>
      <c r="F6" s="8">
        <v>25</v>
      </c>
      <c r="G6" s="8">
        <v>25</v>
      </c>
      <c r="H6" s="9">
        <v>25</v>
      </c>
      <c r="I6" s="9">
        <v>20</v>
      </c>
      <c r="J6" s="8"/>
      <c r="K6" s="14"/>
      <c r="L6" s="16"/>
      <c r="M6" s="16"/>
      <c r="N6" s="8"/>
      <c r="O6" s="8"/>
      <c r="P6" s="17"/>
      <c r="Q6" s="35"/>
      <c r="R6" s="12">
        <f t="shared" ref="R6:R11" si="0">SUM(F6:Q6)</f>
        <v>95</v>
      </c>
    </row>
    <row r="7" spans="1:22">
      <c r="A7" s="8">
        <v>2</v>
      </c>
      <c r="B7" s="9">
        <v>45</v>
      </c>
      <c r="C7" s="2" t="s">
        <v>44</v>
      </c>
      <c r="D7" s="43" t="s">
        <v>94</v>
      </c>
      <c r="E7" s="8" t="s">
        <v>89</v>
      </c>
      <c r="F7" s="8">
        <v>20</v>
      </c>
      <c r="G7" s="8">
        <v>20</v>
      </c>
      <c r="H7" s="8">
        <v>16</v>
      </c>
      <c r="I7" s="8">
        <v>16</v>
      </c>
      <c r="J7" s="9"/>
      <c r="K7" s="16"/>
      <c r="L7" s="14"/>
      <c r="M7" s="14"/>
      <c r="N7" s="18"/>
      <c r="O7" s="18"/>
      <c r="P7" s="34"/>
      <c r="Q7" s="34"/>
      <c r="R7" s="12">
        <f t="shared" si="0"/>
        <v>72</v>
      </c>
    </row>
    <row r="8" spans="1:22">
      <c r="A8" s="5">
        <v>3</v>
      </c>
      <c r="B8" s="18">
        <v>33</v>
      </c>
      <c r="C8" s="19" t="s">
        <v>34</v>
      </c>
      <c r="D8" s="44" t="s">
        <v>76</v>
      </c>
      <c r="E8" s="8" t="s">
        <v>90</v>
      </c>
      <c r="F8" s="8">
        <v>16</v>
      </c>
      <c r="G8" s="8">
        <v>16</v>
      </c>
      <c r="H8" s="9">
        <v>10</v>
      </c>
      <c r="I8" s="9">
        <v>13</v>
      </c>
      <c r="J8" s="8"/>
      <c r="K8" s="14"/>
      <c r="L8" s="14"/>
      <c r="M8" s="16"/>
      <c r="N8" s="8"/>
      <c r="O8" s="8"/>
      <c r="P8" s="17"/>
      <c r="Q8" s="17"/>
      <c r="R8" s="12">
        <f t="shared" si="0"/>
        <v>55</v>
      </c>
    </row>
    <row r="9" spans="1:22">
      <c r="A9" s="8">
        <v>4</v>
      </c>
      <c r="B9" s="8">
        <v>35</v>
      </c>
      <c r="C9" s="2" t="s">
        <v>106</v>
      </c>
      <c r="D9" s="44"/>
      <c r="E9" s="8" t="s">
        <v>89</v>
      </c>
      <c r="F9" s="8" t="s">
        <v>28</v>
      </c>
      <c r="G9" s="8" t="s">
        <v>28</v>
      </c>
      <c r="H9" s="8">
        <v>20</v>
      </c>
      <c r="I9" s="8">
        <v>25</v>
      </c>
      <c r="J9" s="8"/>
      <c r="K9" s="8"/>
      <c r="L9" s="8"/>
      <c r="M9" s="8"/>
      <c r="N9" s="8"/>
      <c r="O9" s="8"/>
      <c r="P9" s="32"/>
      <c r="Q9" s="32"/>
      <c r="R9" s="26">
        <f t="shared" si="0"/>
        <v>45</v>
      </c>
    </row>
    <row r="10" spans="1:22">
      <c r="A10" s="8">
        <v>5</v>
      </c>
      <c r="B10" s="8">
        <v>84</v>
      </c>
      <c r="C10" s="2" t="s">
        <v>95</v>
      </c>
      <c r="D10" s="43" t="s">
        <v>88</v>
      </c>
      <c r="E10" s="8" t="s">
        <v>90</v>
      </c>
      <c r="F10" s="8">
        <v>13</v>
      </c>
      <c r="G10" s="8">
        <v>13</v>
      </c>
      <c r="H10" s="8">
        <v>13</v>
      </c>
      <c r="I10" s="8">
        <v>0</v>
      </c>
      <c r="J10" s="9"/>
      <c r="K10" s="16"/>
      <c r="L10" s="14"/>
      <c r="M10" s="14"/>
      <c r="N10" s="8"/>
      <c r="O10" s="8"/>
      <c r="P10" s="17"/>
      <c r="Q10" s="17"/>
      <c r="R10" s="12">
        <f t="shared" si="0"/>
        <v>39</v>
      </c>
    </row>
    <row r="11" spans="1:22">
      <c r="A11" s="5">
        <v>6</v>
      </c>
      <c r="B11" s="8">
        <v>11</v>
      </c>
      <c r="C11" s="2" t="s">
        <v>96</v>
      </c>
      <c r="D11" s="44" t="s">
        <v>76</v>
      </c>
      <c r="E11" s="8" t="s">
        <v>90</v>
      </c>
      <c r="F11" s="9">
        <v>11</v>
      </c>
      <c r="G11" s="9">
        <v>11</v>
      </c>
      <c r="H11" s="8" t="s">
        <v>28</v>
      </c>
      <c r="I11" s="8" t="s">
        <v>28</v>
      </c>
      <c r="J11" s="9"/>
      <c r="K11" s="16"/>
      <c r="L11" s="16"/>
      <c r="M11" s="16"/>
      <c r="N11" s="8"/>
      <c r="O11" s="8"/>
      <c r="P11" s="17"/>
      <c r="Q11" s="17"/>
      <c r="R11" s="12">
        <f t="shared" si="0"/>
        <v>22</v>
      </c>
    </row>
    <row r="12" spans="1:22">
      <c r="A12" s="5">
        <v>7</v>
      </c>
      <c r="B12" s="8">
        <v>24</v>
      </c>
      <c r="C12" s="2" t="s">
        <v>9</v>
      </c>
      <c r="D12" s="39"/>
      <c r="E12" s="8" t="s">
        <v>89</v>
      </c>
      <c r="F12" s="8" t="s">
        <v>28</v>
      </c>
      <c r="G12" s="8" t="s">
        <v>28</v>
      </c>
      <c r="H12" s="8">
        <v>11</v>
      </c>
      <c r="I12" s="8">
        <v>10</v>
      </c>
      <c r="J12" s="9"/>
      <c r="K12" s="16"/>
      <c r="L12" s="16"/>
      <c r="M12" s="16"/>
      <c r="N12" s="9"/>
      <c r="O12" s="9"/>
      <c r="P12" s="17"/>
      <c r="Q12" s="17"/>
      <c r="R12" s="12">
        <f>SUM(H12:Q12)</f>
        <v>21</v>
      </c>
    </row>
    <row r="13" spans="1:22">
      <c r="A13" s="5">
        <v>8</v>
      </c>
      <c r="B13" s="8">
        <v>722</v>
      </c>
      <c r="C13" s="2" t="s">
        <v>52</v>
      </c>
      <c r="D13" s="44" t="s">
        <v>76</v>
      </c>
      <c r="E13" s="8" t="s">
        <v>90</v>
      </c>
      <c r="F13" s="8" t="s">
        <v>28</v>
      </c>
      <c r="G13" s="8" t="s">
        <v>28</v>
      </c>
      <c r="H13" s="8">
        <v>9</v>
      </c>
      <c r="I13" s="8">
        <v>11</v>
      </c>
      <c r="J13" s="8"/>
      <c r="K13" s="14"/>
      <c r="L13" s="16"/>
      <c r="M13" s="16"/>
      <c r="N13" s="8"/>
      <c r="O13" s="8"/>
      <c r="P13" s="17"/>
      <c r="Q13" s="17"/>
      <c r="R13" s="12">
        <f>SUM(F13:Q13)</f>
        <v>20</v>
      </c>
    </row>
    <row r="14" spans="1:22">
      <c r="A14" s="8">
        <v>9</v>
      </c>
      <c r="B14" s="8">
        <v>64</v>
      </c>
      <c r="C14" s="2" t="s">
        <v>97</v>
      </c>
      <c r="D14" s="44" t="s">
        <v>98</v>
      </c>
      <c r="E14" s="8" t="s">
        <v>91</v>
      </c>
      <c r="F14" s="8">
        <v>10</v>
      </c>
      <c r="G14" s="8">
        <v>10</v>
      </c>
      <c r="H14" s="8" t="s">
        <v>28</v>
      </c>
      <c r="I14" s="8" t="s">
        <v>28</v>
      </c>
      <c r="J14" s="8"/>
      <c r="K14" s="8"/>
      <c r="L14" s="8"/>
      <c r="M14" s="8"/>
      <c r="N14" s="8"/>
      <c r="O14" s="8"/>
      <c r="P14" s="32"/>
      <c r="Q14" s="32"/>
      <c r="R14" s="26">
        <f>SUM(F14:Q14)</f>
        <v>20</v>
      </c>
    </row>
    <row r="15" spans="1:22">
      <c r="A15" s="5">
        <v>10</v>
      </c>
      <c r="B15" s="8">
        <v>50</v>
      </c>
      <c r="C15" s="2" t="s">
        <v>31</v>
      </c>
      <c r="D15" s="39"/>
      <c r="E15" s="8" t="s">
        <v>89</v>
      </c>
      <c r="F15" s="8" t="s">
        <v>28</v>
      </c>
      <c r="G15" s="8" t="s">
        <v>28</v>
      </c>
      <c r="H15" s="8">
        <v>8</v>
      </c>
      <c r="I15" s="8">
        <v>9</v>
      </c>
      <c r="J15" s="8"/>
      <c r="K15" s="14"/>
      <c r="L15" s="14"/>
      <c r="M15" s="16"/>
      <c r="N15" s="9"/>
      <c r="O15" s="8"/>
      <c r="P15" s="17"/>
      <c r="Q15" s="17"/>
      <c r="R15" s="12">
        <f>SUM(H15:Q15)</f>
        <v>17</v>
      </c>
    </row>
    <row r="16" spans="1:22">
      <c r="A16" s="5">
        <v>11</v>
      </c>
      <c r="B16" s="8">
        <v>75</v>
      </c>
      <c r="C16" s="2" t="s">
        <v>46</v>
      </c>
      <c r="D16" s="44" t="s">
        <v>76</v>
      </c>
      <c r="E16" s="8" t="s">
        <v>90</v>
      </c>
      <c r="F16" s="8">
        <v>0</v>
      </c>
      <c r="G16" s="8">
        <v>0</v>
      </c>
      <c r="H16" s="8">
        <v>7</v>
      </c>
      <c r="I16" s="8">
        <v>8</v>
      </c>
      <c r="J16" s="8"/>
      <c r="K16" s="14"/>
      <c r="L16" s="14"/>
      <c r="M16" s="16"/>
      <c r="N16" s="8"/>
      <c r="O16" s="8"/>
      <c r="P16" s="17"/>
      <c r="Q16" s="17"/>
      <c r="R16" s="12">
        <f>SUM(F16:Q16)</f>
        <v>15</v>
      </c>
    </row>
    <row r="17" spans="1:18">
      <c r="A17" s="8">
        <v>12</v>
      </c>
      <c r="B17" s="8">
        <v>95</v>
      </c>
      <c r="C17" s="2" t="s">
        <v>67</v>
      </c>
      <c r="D17" s="39"/>
      <c r="E17" s="8" t="s">
        <v>89</v>
      </c>
      <c r="F17" s="8" t="s">
        <v>28</v>
      </c>
      <c r="G17" s="8" t="s">
        <v>28</v>
      </c>
      <c r="H17" s="8">
        <v>6</v>
      </c>
      <c r="I17" s="8">
        <v>7</v>
      </c>
      <c r="J17" s="8"/>
      <c r="K17" s="8"/>
      <c r="L17" s="8"/>
      <c r="M17" s="8"/>
      <c r="N17" s="8"/>
      <c r="O17" s="8"/>
      <c r="P17" s="32"/>
      <c r="Q17" s="32"/>
      <c r="R17" s="26">
        <f>SUM(F17:Q17)</f>
        <v>13</v>
      </c>
    </row>
    <row r="18" spans="1:18">
      <c r="A18"/>
    </row>
  </sheetData>
  <mergeCells count="9">
    <mergeCell ref="B1:R1"/>
    <mergeCell ref="B2:R2"/>
    <mergeCell ref="B3:R3"/>
    <mergeCell ref="F4:G4"/>
    <mergeCell ref="H4:I4"/>
    <mergeCell ref="J4:K4"/>
    <mergeCell ref="L4:M4"/>
    <mergeCell ref="N4:O4"/>
    <mergeCell ref="P4:Q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"/>
  <sheetViews>
    <sheetView workbookViewId="0"/>
  </sheetViews>
  <sheetFormatPr defaultRowHeight="15"/>
  <cols>
    <col min="1" max="1" width="4.5703125" style="1" customWidth="1"/>
    <col min="2" max="2" width="4.7109375" customWidth="1"/>
    <col min="3" max="3" width="17" customWidth="1"/>
    <col min="4" max="4" width="19.5703125" customWidth="1"/>
    <col min="5" max="5" width="5.7109375" customWidth="1"/>
    <col min="6" max="17" width="4.7109375" customWidth="1"/>
    <col min="18" max="18" width="6.85546875" customWidth="1"/>
  </cols>
  <sheetData>
    <row r="1" spans="1:19">
      <c r="A1" s="27"/>
      <c r="B1" s="48" t="s">
        <v>109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>
      <c r="B2" s="49" t="s">
        <v>11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9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9">
      <c r="A4" s="4" t="s">
        <v>16</v>
      </c>
      <c r="B4" s="4" t="s">
        <v>21</v>
      </c>
      <c r="C4" s="4" t="s">
        <v>1</v>
      </c>
      <c r="D4" s="4" t="s">
        <v>0</v>
      </c>
      <c r="E4" s="4" t="s">
        <v>20</v>
      </c>
      <c r="F4" s="51" t="s">
        <v>22</v>
      </c>
      <c r="G4" s="52"/>
      <c r="H4" s="51" t="s">
        <v>33</v>
      </c>
      <c r="I4" s="52"/>
      <c r="J4" s="51" t="s">
        <v>35</v>
      </c>
      <c r="K4" s="52"/>
      <c r="L4" s="51" t="s">
        <v>35</v>
      </c>
      <c r="M4" s="52"/>
      <c r="N4" s="51" t="s">
        <v>74</v>
      </c>
      <c r="O4" s="52"/>
      <c r="P4" s="51" t="s">
        <v>22</v>
      </c>
      <c r="Q4" s="52"/>
      <c r="R4" s="47" t="s">
        <v>13</v>
      </c>
      <c r="S4" s="45"/>
    </row>
    <row r="5" spans="1:19">
      <c r="A5" s="5"/>
      <c r="B5" s="6"/>
      <c r="C5" s="6"/>
      <c r="D5" s="6"/>
      <c r="E5" s="6"/>
      <c r="F5" s="20" t="s">
        <v>14</v>
      </c>
      <c r="G5" s="21" t="s">
        <v>15</v>
      </c>
      <c r="H5" s="20" t="s">
        <v>14</v>
      </c>
      <c r="I5" s="21" t="s">
        <v>15</v>
      </c>
      <c r="J5" s="20" t="s">
        <v>14</v>
      </c>
      <c r="K5" s="21" t="s">
        <v>15</v>
      </c>
      <c r="L5" s="20" t="s">
        <v>14</v>
      </c>
      <c r="M5" s="21" t="s">
        <v>15</v>
      </c>
      <c r="N5" s="20" t="s">
        <v>14</v>
      </c>
      <c r="O5" s="22" t="s">
        <v>15</v>
      </c>
      <c r="P5" s="20" t="s">
        <v>14</v>
      </c>
      <c r="Q5" s="22" t="s">
        <v>15</v>
      </c>
      <c r="R5" s="7"/>
    </row>
    <row r="6" spans="1:19">
      <c r="A6" s="9">
        <v>1</v>
      </c>
      <c r="B6" s="9">
        <v>34</v>
      </c>
      <c r="C6" s="2" t="s">
        <v>32</v>
      </c>
      <c r="D6" s="38"/>
      <c r="E6" s="8" t="s">
        <v>90</v>
      </c>
      <c r="F6" s="9">
        <v>25</v>
      </c>
      <c r="G6" s="9">
        <v>25</v>
      </c>
      <c r="H6" s="9">
        <v>25</v>
      </c>
      <c r="I6" s="9">
        <v>25</v>
      </c>
      <c r="J6" s="9"/>
      <c r="K6" s="9"/>
      <c r="L6" s="14"/>
      <c r="M6" s="14"/>
      <c r="N6" s="8"/>
      <c r="O6" s="8"/>
      <c r="P6" s="32"/>
      <c r="Q6" s="32"/>
      <c r="R6" s="11">
        <f t="shared" ref="R6:R13" si="0">SUM(F6:Q6)</f>
        <v>100</v>
      </c>
    </row>
    <row r="7" spans="1:19">
      <c r="A7" s="8">
        <v>2</v>
      </c>
      <c r="B7" s="9">
        <v>25</v>
      </c>
      <c r="C7" s="2" t="s">
        <v>25</v>
      </c>
      <c r="D7" s="43" t="s">
        <v>58</v>
      </c>
      <c r="E7" s="8" t="s">
        <v>89</v>
      </c>
      <c r="F7" s="8">
        <v>16</v>
      </c>
      <c r="G7" s="8">
        <v>16</v>
      </c>
      <c r="H7" s="8">
        <v>16</v>
      </c>
      <c r="I7" s="8">
        <v>16</v>
      </c>
      <c r="J7" s="8"/>
      <c r="K7" s="8"/>
      <c r="L7" s="8"/>
      <c r="M7" s="8"/>
      <c r="N7" s="8"/>
      <c r="O7" s="8"/>
      <c r="P7" s="32"/>
      <c r="Q7" s="32"/>
      <c r="R7" s="26">
        <f t="shared" si="0"/>
        <v>64</v>
      </c>
    </row>
    <row r="8" spans="1:19">
      <c r="A8" s="9">
        <v>3</v>
      </c>
      <c r="B8" s="9">
        <v>4</v>
      </c>
      <c r="C8" s="3" t="s">
        <v>12</v>
      </c>
      <c r="D8" s="39"/>
      <c r="E8" s="8" t="s">
        <v>89</v>
      </c>
      <c r="F8" s="8" t="s">
        <v>28</v>
      </c>
      <c r="G8" s="8" t="s">
        <v>28</v>
      </c>
      <c r="H8" s="9">
        <v>20</v>
      </c>
      <c r="I8" s="9">
        <v>20</v>
      </c>
      <c r="J8" s="9"/>
      <c r="K8" s="9"/>
      <c r="L8" s="16"/>
      <c r="M8" s="16"/>
      <c r="N8" s="9"/>
      <c r="O8" s="9"/>
      <c r="P8" s="33"/>
      <c r="Q8" s="33"/>
      <c r="R8" s="11">
        <f t="shared" si="0"/>
        <v>40</v>
      </c>
    </row>
    <row r="9" spans="1:19">
      <c r="A9" s="8">
        <v>4</v>
      </c>
      <c r="B9" s="9">
        <v>80</v>
      </c>
      <c r="C9" s="2" t="s">
        <v>65</v>
      </c>
      <c r="D9" s="44" t="s">
        <v>76</v>
      </c>
      <c r="E9" s="8" t="s">
        <v>90</v>
      </c>
      <c r="F9" s="8">
        <v>20</v>
      </c>
      <c r="G9" s="8">
        <v>20</v>
      </c>
      <c r="H9" s="8" t="s">
        <v>28</v>
      </c>
      <c r="I9" s="8" t="s">
        <v>28</v>
      </c>
      <c r="J9" s="8"/>
      <c r="K9" s="8"/>
      <c r="L9" s="8"/>
      <c r="M9" s="8"/>
      <c r="N9" s="8"/>
      <c r="O9" s="8"/>
      <c r="P9" s="32"/>
      <c r="Q9" s="32"/>
      <c r="R9" s="26">
        <f t="shared" si="0"/>
        <v>40</v>
      </c>
    </row>
    <row r="10" spans="1:19">
      <c r="A10" s="8">
        <v>5</v>
      </c>
      <c r="B10" s="8">
        <v>95</v>
      </c>
      <c r="C10" s="2" t="s">
        <v>104</v>
      </c>
      <c r="D10" s="44" t="s">
        <v>88</v>
      </c>
      <c r="E10" s="8" t="s">
        <v>90</v>
      </c>
      <c r="F10" s="8" t="s">
        <v>28</v>
      </c>
      <c r="G10" s="8" t="s">
        <v>28</v>
      </c>
      <c r="H10" s="8">
        <v>13</v>
      </c>
      <c r="I10" s="8">
        <v>13</v>
      </c>
      <c r="J10" s="8"/>
      <c r="K10" s="8"/>
      <c r="L10" s="8"/>
      <c r="M10" s="8"/>
      <c r="N10" s="8"/>
      <c r="O10" s="8"/>
      <c r="P10" s="36"/>
      <c r="Q10" s="36"/>
      <c r="R10" s="26">
        <f t="shared" si="0"/>
        <v>26</v>
      </c>
    </row>
    <row r="11" spans="1:19">
      <c r="A11" s="9">
        <v>6</v>
      </c>
      <c r="B11" s="9">
        <v>60</v>
      </c>
      <c r="C11" s="2" t="s">
        <v>6</v>
      </c>
      <c r="D11" s="38"/>
      <c r="E11" s="8" t="s">
        <v>89</v>
      </c>
      <c r="F11" s="8" t="s">
        <v>28</v>
      </c>
      <c r="G11" s="8" t="s">
        <v>28</v>
      </c>
      <c r="H11" s="8">
        <v>10</v>
      </c>
      <c r="I11" s="8">
        <v>11</v>
      </c>
      <c r="J11" s="9"/>
      <c r="K11" s="9"/>
      <c r="L11" s="14"/>
      <c r="M11" s="14"/>
      <c r="N11" s="8"/>
      <c r="O11" s="8"/>
      <c r="P11" s="32"/>
      <c r="Q11" s="32"/>
      <c r="R11" s="11">
        <f t="shared" si="0"/>
        <v>21</v>
      </c>
    </row>
    <row r="12" spans="1:19">
      <c r="A12" s="8">
        <v>7</v>
      </c>
      <c r="B12" s="9">
        <v>7</v>
      </c>
      <c r="C12" s="2" t="s">
        <v>60</v>
      </c>
      <c r="D12" s="44"/>
      <c r="E12" s="8" t="s">
        <v>89</v>
      </c>
      <c r="F12" s="8" t="s">
        <v>28</v>
      </c>
      <c r="G12" s="8" t="s">
        <v>28</v>
      </c>
      <c r="H12" s="8">
        <v>11</v>
      </c>
      <c r="I12" s="8">
        <v>10</v>
      </c>
      <c r="J12" s="8"/>
      <c r="K12" s="8"/>
      <c r="L12" s="8"/>
      <c r="M12" s="8"/>
      <c r="N12" s="8"/>
      <c r="O12" s="8"/>
      <c r="P12" s="36"/>
      <c r="Q12" s="36"/>
      <c r="R12" s="26">
        <f t="shared" si="0"/>
        <v>21</v>
      </c>
    </row>
    <row r="13" spans="1:19">
      <c r="A13" s="8">
        <v>8</v>
      </c>
      <c r="B13" s="9">
        <v>436</v>
      </c>
      <c r="C13" s="2" t="s">
        <v>105</v>
      </c>
      <c r="D13" s="44" t="s">
        <v>88</v>
      </c>
      <c r="E13" s="8" t="s">
        <v>90</v>
      </c>
      <c r="F13" s="8" t="s">
        <v>28</v>
      </c>
      <c r="G13" s="8" t="s">
        <v>28</v>
      </c>
      <c r="H13" s="8">
        <v>0</v>
      </c>
      <c r="I13" s="8">
        <v>0</v>
      </c>
      <c r="J13" s="8"/>
      <c r="K13" s="8"/>
      <c r="L13" s="8"/>
      <c r="M13" s="8"/>
      <c r="N13" s="8"/>
      <c r="O13" s="8"/>
      <c r="P13" s="36"/>
      <c r="Q13" s="36"/>
      <c r="R13" s="26">
        <f t="shared" si="0"/>
        <v>0</v>
      </c>
    </row>
    <row r="14" spans="1:19">
      <c r="A14" s="25"/>
    </row>
  </sheetData>
  <mergeCells count="9">
    <mergeCell ref="B1:R1"/>
    <mergeCell ref="B2:R2"/>
    <mergeCell ref="B3:R3"/>
    <mergeCell ref="F4:G4"/>
    <mergeCell ref="H4:I4"/>
    <mergeCell ref="J4:K4"/>
    <mergeCell ref="L4:M4"/>
    <mergeCell ref="N4:O4"/>
    <mergeCell ref="P4:Q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22"/>
  <sheetViews>
    <sheetView topLeftCell="A4" workbookViewId="0"/>
  </sheetViews>
  <sheetFormatPr defaultRowHeight="15"/>
  <cols>
    <col min="1" max="1" width="4.140625" customWidth="1"/>
    <col min="2" max="2" width="5.7109375" customWidth="1"/>
    <col min="3" max="3" width="16.5703125" customWidth="1"/>
    <col min="4" max="4" width="22.42578125" customWidth="1"/>
    <col min="5" max="5" width="5.85546875" customWidth="1"/>
    <col min="6" max="6" width="5.7109375" customWidth="1"/>
    <col min="7" max="18" width="4.7109375" customWidth="1"/>
    <col min="19" max="19" width="6.85546875" customWidth="1"/>
  </cols>
  <sheetData>
    <row r="1" spans="1:21">
      <c r="A1" s="27"/>
      <c r="B1" s="48" t="s">
        <v>108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>
      <c r="A2" s="1"/>
      <c r="B2" s="48" t="s">
        <v>37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1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1">
      <c r="A4" s="4" t="s">
        <v>16</v>
      </c>
      <c r="B4" s="4" t="s">
        <v>21</v>
      </c>
      <c r="C4" s="4" t="s">
        <v>1</v>
      </c>
      <c r="D4" s="4" t="s">
        <v>0</v>
      </c>
      <c r="E4" s="4" t="s">
        <v>20</v>
      </c>
      <c r="F4" s="4" t="s">
        <v>2</v>
      </c>
      <c r="G4" s="51" t="s">
        <v>22</v>
      </c>
      <c r="H4" s="52"/>
      <c r="I4" s="51" t="s">
        <v>33</v>
      </c>
      <c r="J4" s="52"/>
      <c r="K4" s="51" t="s">
        <v>35</v>
      </c>
      <c r="L4" s="52"/>
      <c r="M4" s="51" t="s">
        <v>35</v>
      </c>
      <c r="N4" s="52"/>
      <c r="O4" s="51" t="s">
        <v>74</v>
      </c>
      <c r="P4" s="52"/>
      <c r="Q4" s="51" t="s">
        <v>22</v>
      </c>
      <c r="R4" s="52"/>
      <c r="S4" s="47" t="s">
        <v>13</v>
      </c>
      <c r="T4" s="45"/>
      <c r="U4" s="45"/>
    </row>
    <row r="5" spans="1:21">
      <c r="A5" s="5"/>
      <c r="B5" s="6"/>
      <c r="C5" s="6"/>
      <c r="D5" s="6"/>
      <c r="E5" s="6"/>
      <c r="F5" s="6"/>
      <c r="G5" s="20" t="s">
        <v>14</v>
      </c>
      <c r="H5" s="21" t="s">
        <v>15</v>
      </c>
      <c r="I5" s="20" t="s">
        <v>14</v>
      </c>
      <c r="J5" s="21" t="s">
        <v>15</v>
      </c>
      <c r="K5" s="20" t="s">
        <v>14</v>
      </c>
      <c r="L5" s="21" t="s">
        <v>15</v>
      </c>
      <c r="M5" s="20" t="s">
        <v>14</v>
      </c>
      <c r="N5" s="21" t="s">
        <v>15</v>
      </c>
      <c r="O5" s="20" t="s">
        <v>14</v>
      </c>
      <c r="P5" s="22" t="s">
        <v>15</v>
      </c>
      <c r="Q5" s="20" t="s">
        <v>14</v>
      </c>
      <c r="R5" s="22" t="s">
        <v>15</v>
      </c>
      <c r="S5" s="7"/>
    </row>
    <row r="6" spans="1:21">
      <c r="A6" s="9">
        <v>1</v>
      </c>
      <c r="B6" s="9">
        <v>1</v>
      </c>
      <c r="C6" s="10" t="s">
        <v>40</v>
      </c>
      <c r="D6" s="43" t="s">
        <v>79</v>
      </c>
      <c r="E6" s="8" t="s">
        <v>89</v>
      </c>
      <c r="F6" s="8" t="s">
        <v>43</v>
      </c>
      <c r="G6" s="9">
        <v>20</v>
      </c>
      <c r="H6" s="9">
        <v>20</v>
      </c>
      <c r="I6" s="9">
        <v>16</v>
      </c>
      <c r="J6" s="9">
        <v>20</v>
      </c>
      <c r="K6" s="9"/>
      <c r="L6" s="9"/>
      <c r="M6" s="9"/>
      <c r="N6" s="9"/>
      <c r="O6" s="9"/>
      <c r="P6" s="9"/>
      <c r="Q6" s="32"/>
      <c r="R6" s="32"/>
      <c r="S6" s="12">
        <f t="shared" ref="S6:S18" si="0">SUM(G6:R6)</f>
        <v>76</v>
      </c>
      <c r="T6" s="24"/>
    </row>
    <row r="7" spans="1:21">
      <c r="A7" s="9">
        <v>2</v>
      </c>
      <c r="B7" s="9">
        <v>28</v>
      </c>
      <c r="C7" s="10" t="s">
        <v>42</v>
      </c>
      <c r="D7" s="44" t="s">
        <v>76</v>
      </c>
      <c r="E7" s="8" t="s">
        <v>90</v>
      </c>
      <c r="F7" s="8" t="s">
        <v>43</v>
      </c>
      <c r="G7" s="9">
        <v>25</v>
      </c>
      <c r="H7" s="9">
        <v>25</v>
      </c>
      <c r="I7" s="9">
        <v>11</v>
      </c>
      <c r="J7" s="9">
        <v>11</v>
      </c>
      <c r="K7" s="9"/>
      <c r="L7" s="9"/>
      <c r="M7" s="9"/>
      <c r="N7" s="9"/>
      <c r="O7" s="8"/>
      <c r="P7" s="8"/>
      <c r="Q7" s="32"/>
      <c r="R7" s="32"/>
      <c r="S7" s="12">
        <f t="shared" si="0"/>
        <v>72</v>
      </c>
      <c r="T7" s="24"/>
    </row>
    <row r="8" spans="1:21">
      <c r="A8" s="8">
        <v>3</v>
      </c>
      <c r="B8" s="14">
        <v>77</v>
      </c>
      <c r="C8" s="2" t="s">
        <v>69</v>
      </c>
      <c r="D8" s="43" t="s">
        <v>54</v>
      </c>
      <c r="E8" s="8" t="s">
        <v>89</v>
      </c>
      <c r="F8" s="8" t="s">
        <v>43</v>
      </c>
      <c r="G8" s="8">
        <v>16</v>
      </c>
      <c r="H8" s="8">
        <v>16</v>
      </c>
      <c r="I8" s="8">
        <v>13</v>
      </c>
      <c r="J8" s="8">
        <v>25</v>
      </c>
      <c r="K8" s="8"/>
      <c r="L8" s="8"/>
      <c r="M8" s="8"/>
      <c r="N8" s="8"/>
      <c r="O8" s="8"/>
      <c r="P8" s="8"/>
      <c r="Q8" s="32"/>
      <c r="R8" s="32"/>
      <c r="S8" s="26">
        <f t="shared" si="0"/>
        <v>70</v>
      </c>
    </row>
    <row r="9" spans="1:21">
      <c r="A9" s="8">
        <v>4</v>
      </c>
      <c r="B9" s="8">
        <v>11</v>
      </c>
      <c r="C9" s="2" t="s">
        <v>62</v>
      </c>
      <c r="D9" s="43" t="s">
        <v>54</v>
      </c>
      <c r="E9" s="8" t="s">
        <v>89</v>
      </c>
      <c r="F9" s="8" t="s">
        <v>43</v>
      </c>
      <c r="G9" s="8">
        <v>13</v>
      </c>
      <c r="H9" s="8">
        <v>13</v>
      </c>
      <c r="I9" s="8">
        <v>9</v>
      </c>
      <c r="J9" s="8">
        <v>9</v>
      </c>
      <c r="K9" s="8"/>
      <c r="L9" s="8"/>
      <c r="M9" s="8"/>
      <c r="N9" s="8"/>
      <c r="O9" s="8"/>
      <c r="P9" s="8"/>
      <c r="Q9" s="32"/>
      <c r="R9" s="32"/>
      <c r="S9" s="26">
        <f t="shared" si="0"/>
        <v>44</v>
      </c>
    </row>
    <row r="10" spans="1:21">
      <c r="A10" s="9">
        <v>5</v>
      </c>
      <c r="B10" s="9">
        <v>51</v>
      </c>
      <c r="C10" s="10" t="s">
        <v>61</v>
      </c>
      <c r="D10" s="38"/>
      <c r="E10" s="8" t="s">
        <v>89</v>
      </c>
      <c r="F10" s="8" t="s">
        <v>43</v>
      </c>
      <c r="G10" s="8" t="s">
        <v>28</v>
      </c>
      <c r="H10" s="8" t="s">
        <v>28</v>
      </c>
      <c r="I10" s="9">
        <v>25</v>
      </c>
      <c r="J10" s="9">
        <v>16</v>
      </c>
      <c r="K10" s="9"/>
      <c r="L10" s="9"/>
      <c r="M10" s="9"/>
      <c r="N10" s="9"/>
      <c r="O10" s="9"/>
      <c r="P10" s="9"/>
      <c r="Q10" s="32"/>
      <c r="R10" s="32"/>
      <c r="S10" s="12">
        <f t="shared" si="0"/>
        <v>41</v>
      </c>
      <c r="T10" s="24"/>
    </row>
    <row r="11" spans="1:21">
      <c r="A11" s="8">
        <v>6</v>
      </c>
      <c r="B11" s="8">
        <v>60</v>
      </c>
      <c r="C11" s="2" t="s">
        <v>68</v>
      </c>
      <c r="D11" s="43" t="s">
        <v>54</v>
      </c>
      <c r="E11" s="8" t="s">
        <v>89</v>
      </c>
      <c r="F11" s="8" t="s">
        <v>43</v>
      </c>
      <c r="G11" s="8">
        <v>11</v>
      </c>
      <c r="H11" s="8">
        <v>10</v>
      </c>
      <c r="I11" s="8">
        <v>8</v>
      </c>
      <c r="J11" s="8">
        <v>10</v>
      </c>
      <c r="K11" s="8"/>
      <c r="L11" s="8"/>
      <c r="M11" s="8"/>
      <c r="N11" s="8"/>
      <c r="O11" s="8"/>
      <c r="P11" s="8"/>
      <c r="Q11" s="32"/>
      <c r="R11" s="32"/>
      <c r="S11" s="26">
        <f t="shared" si="0"/>
        <v>39</v>
      </c>
      <c r="T11" s="24"/>
    </row>
    <row r="12" spans="1:21">
      <c r="A12" s="8">
        <v>7</v>
      </c>
      <c r="B12" s="8">
        <v>13</v>
      </c>
      <c r="C12" s="2" t="s">
        <v>70</v>
      </c>
      <c r="D12" s="43" t="s">
        <v>59</v>
      </c>
      <c r="E12" s="8" t="s">
        <v>89</v>
      </c>
      <c r="F12" s="8" t="s">
        <v>43</v>
      </c>
      <c r="G12" s="8">
        <v>8</v>
      </c>
      <c r="H12" s="8">
        <v>8</v>
      </c>
      <c r="I12" s="8">
        <v>10</v>
      </c>
      <c r="J12" s="8">
        <v>8</v>
      </c>
      <c r="K12" s="8"/>
      <c r="L12" s="8"/>
      <c r="M12" s="8"/>
      <c r="N12" s="8"/>
      <c r="O12" s="8"/>
      <c r="P12" s="8"/>
      <c r="Q12" s="32"/>
      <c r="R12" s="32"/>
      <c r="S12" s="26">
        <f t="shared" si="0"/>
        <v>34</v>
      </c>
      <c r="T12" s="24"/>
    </row>
    <row r="13" spans="1:21">
      <c r="A13" s="9">
        <v>8</v>
      </c>
      <c r="B13" s="9">
        <v>53</v>
      </c>
      <c r="C13" s="10" t="s">
        <v>41</v>
      </c>
      <c r="D13" s="38"/>
      <c r="E13" s="8" t="s">
        <v>89</v>
      </c>
      <c r="F13" s="8" t="s">
        <v>43</v>
      </c>
      <c r="G13" s="8" t="s">
        <v>28</v>
      </c>
      <c r="H13" s="8" t="s">
        <v>28</v>
      </c>
      <c r="I13" s="9">
        <v>20</v>
      </c>
      <c r="J13" s="9">
        <v>13</v>
      </c>
      <c r="K13" s="9"/>
      <c r="L13" s="9"/>
      <c r="M13" s="9"/>
      <c r="N13" s="9"/>
      <c r="O13" s="8"/>
      <c r="P13" s="8"/>
      <c r="Q13" s="32"/>
      <c r="R13" s="32"/>
      <c r="S13" s="12">
        <f t="shared" si="0"/>
        <v>33</v>
      </c>
      <c r="T13" s="24"/>
    </row>
    <row r="14" spans="1:21">
      <c r="A14" s="8">
        <v>9</v>
      </c>
      <c r="B14" s="8">
        <v>23</v>
      </c>
      <c r="C14" s="2" t="s">
        <v>75</v>
      </c>
      <c r="D14" s="43" t="s">
        <v>54</v>
      </c>
      <c r="E14" s="8" t="s">
        <v>89</v>
      </c>
      <c r="F14" s="8" t="s">
        <v>43</v>
      </c>
      <c r="G14" s="8">
        <v>9</v>
      </c>
      <c r="H14" s="8">
        <v>7</v>
      </c>
      <c r="I14" s="8">
        <v>7</v>
      </c>
      <c r="J14" s="8">
        <v>7</v>
      </c>
      <c r="K14" s="8"/>
      <c r="L14" s="8"/>
      <c r="M14" s="8"/>
      <c r="N14" s="8"/>
      <c r="O14" s="8"/>
      <c r="P14" s="8"/>
      <c r="Q14" s="32"/>
      <c r="R14" s="32"/>
      <c r="S14" s="26">
        <f t="shared" si="0"/>
        <v>30</v>
      </c>
      <c r="T14" s="24"/>
    </row>
    <row r="15" spans="1:21">
      <c r="A15" s="8">
        <v>10</v>
      </c>
      <c r="B15" s="8">
        <v>26</v>
      </c>
      <c r="C15" s="2" t="s">
        <v>72</v>
      </c>
      <c r="D15" s="44" t="s">
        <v>76</v>
      </c>
      <c r="E15" s="8" t="s">
        <v>90</v>
      </c>
      <c r="F15" s="8" t="s">
        <v>43</v>
      </c>
      <c r="G15" s="8">
        <v>5</v>
      </c>
      <c r="H15" s="8">
        <v>9</v>
      </c>
      <c r="I15" s="8">
        <v>6</v>
      </c>
      <c r="J15" s="8">
        <v>6</v>
      </c>
      <c r="K15" s="8"/>
      <c r="L15" s="8"/>
      <c r="M15" s="8"/>
      <c r="N15" s="8"/>
      <c r="O15" s="8"/>
      <c r="P15" s="8"/>
      <c r="Q15" s="32"/>
      <c r="R15" s="32"/>
      <c r="S15" s="26">
        <f t="shared" si="0"/>
        <v>26</v>
      </c>
      <c r="T15" s="24"/>
    </row>
    <row r="16" spans="1:21">
      <c r="A16" s="8">
        <v>11</v>
      </c>
      <c r="B16" s="8">
        <v>48</v>
      </c>
      <c r="C16" s="2" t="s">
        <v>78</v>
      </c>
      <c r="D16" s="44" t="s">
        <v>76</v>
      </c>
      <c r="E16" s="8" t="s">
        <v>90</v>
      </c>
      <c r="F16" s="8" t="s">
        <v>43</v>
      </c>
      <c r="G16" s="8">
        <v>7</v>
      </c>
      <c r="H16" s="8">
        <v>5</v>
      </c>
      <c r="I16" s="8">
        <v>5</v>
      </c>
      <c r="J16" s="8">
        <v>5</v>
      </c>
      <c r="K16" s="8"/>
      <c r="L16" s="8"/>
      <c r="M16" s="8"/>
      <c r="N16" s="8"/>
      <c r="O16" s="8"/>
      <c r="P16" s="8"/>
      <c r="Q16" s="32"/>
      <c r="R16" s="32"/>
      <c r="S16" s="26">
        <f t="shared" si="0"/>
        <v>22</v>
      </c>
      <c r="T16" s="24"/>
    </row>
    <row r="17" spans="1:38">
      <c r="A17" s="8">
        <v>12</v>
      </c>
      <c r="B17" s="8">
        <v>7</v>
      </c>
      <c r="C17" s="2" t="s">
        <v>80</v>
      </c>
      <c r="D17" s="38"/>
      <c r="E17" s="8" t="s">
        <v>89</v>
      </c>
      <c r="F17" s="8" t="s">
        <v>43</v>
      </c>
      <c r="G17" s="8">
        <v>10</v>
      </c>
      <c r="H17" s="8">
        <v>11</v>
      </c>
      <c r="I17" s="8" t="s">
        <v>28</v>
      </c>
      <c r="J17" s="8" t="s">
        <v>28</v>
      </c>
      <c r="K17" s="8"/>
      <c r="L17" s="8"/>
      <c r="M17" s="8"/>
      <c r="N17" s="8"/>
      <c r="O17" s="8"/>
      <c r="P17" s="8"/>
      <c r="Q17" s="32"/>
      <c r="R17" s="32"/>
      <c r="S17" s="26">
        <f t="shared" si="0"/>
        <v>21</v>
      </c>
      <c r="T17" s="24"/>
    </row>
    <row r="18" spans="1:38">
      <c r="A18" s="8">
        <v>13</v>
      </c>
      <c r="B18" s="8">
        <v>271</v>
      </c>
      <c r="C18" s="2" t="s">
        <v>63</v>
      </c>
      <c r="D18" s="43" t="s">
        <v>54</v>
      </c>
      <c r="E18" s="8" t="s">
        <v>89</v>
      </c>
      <c r="F18" s="8" t="s">
        <v>43</v>
      </c>
      <c r="G18" s="8">
        <v>6</v>
      </c>
      <c r="H18" s="8">
        <v>6</v>
      </c>
      <c r="I18" s="8" t="s">
        <v>28</v>
      </c>
      <c r="J18" s="8" t="s">
        <v>28</v>
      </c>
      <c r="K18" s="8"/>
      <c r="L18" s="8"/>
      <c r="M18" s="8"/>
      <c r="N18" s="8"/>
      <c r="O18" s="8"/>
      <c r="P18" s="8"/>
      <c r="Q18" s="32"/>
      <c r="R18" s="32"/>
      <c r="S18" s="26">
        <f t="shared" si="0"/>
        <v>12</v>
      </c>
      <c r="T18" s="24"/>
    </row>
    <row r="19" spans="1:38">
      <c r="T19" s="29"/>
    </row>
    <row r="22" spans="1:38">
      <c r="U22" s="28"/>
      <c r="V22" s="3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31"/>
      <c r="AL22" s="28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12"/>
  <sheetViews>
    <sheetView workbookViewId="0"/>
  </sheetViews>
  <sheetFormatPr defaultRowHeight="15"/>
  <cols>
    <col min="1" max="1" width="4.140625" customWidth="1"/>
    <col min="2" max="2" width="5.42578125" customWidth="1"/>
    <col min="3" max="3" width="17.140625" customWidth="1"/>
    <col min="4" max="4" width="22.5703125" customWidth="1"/>
    <col min="5" max="5" width="5.85546875" customWidth="1"/>
    <col min="6" max="6" width="6.140625" customWidth="1"/>
    <col min="7" max="16" width="4.7109375" customWidth="1"/>
    <col min="17" max="17" width="6.42578125" customWidth="1"/>
    <col min="18" max="18" width="6.5703125" customWidth="1"/>
    <col min="19" max="19" width="7.42578125" customWidth="1"/>
  </cols>
  <sheetData>
    <row r="1" spans="1:23">
      <c r="A1" s="1"/>
      <c r="B1" s="48" t="s">
        <v>108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3">
      <c r="A2" s="1"/>
      <c r="B2" s="48" t="s">
        <v>38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5"/>
      <c r="S2" s="45"/>
    </row>
    <row r="3" spans="1:23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23">
      <c r="A4" s="4" t="s">
        <v>16</v>
      </c>
      <c r="B4" s="4" t="s">
        <v>21</v>
      </c>
      <c r="C4" s="4" t="s">
        <v>1</v>
      </c>
      <c r="D4" s="4" t="s">
        <v>0</v>
      </c>
      <c r="E4" s="4" t="s">
        <v>20</v>
      </c>
      <c r="F4" s="4" t="s">
        <v>2</v>
      </c>
      <c r="G4" s="51" t="s">
        <v>22</v>
      </c>
      <c r="H4" s="52"/>
      <c r="I4" s="51" t="s">
        <v>33</v>
      </c>
      <c r="J4" s="52"/>
      <c r="K4" s="51" t="s">
        <v>35</v>
      </c>
      <c r="L4" s="52"/>
      <c r="M4" s="51" t="s">
        <v>35</v>
      </c>
      <c r="N4" s="52"/>
      <c r="O4" s="51" t="s">
        <v>74</v>
      </c>
      <c r="P4" s="52"/>
      <c r="Q4" s="51" t="s">
        <v>22</v>
      </c>
      <c r="R4" s="52"/>
      <c r="S4" s="47" t="s">
        <v>13</v>
      </c>
      <c r="T4" s="45"/>
      <c r="U4" s="45"/>
      <c r="V4" s="45"/>
      <c r="W4" s="45"/>
    </row>
    <row r="5" spans="1:23">
      <c r="A5" s="5"/>
      <c r="B5" s="6"/>
      <c r="C5" s="6"/>
      <c r="D5" s="6"/>
      <c r="E5" s="6"/>
      <c r="F5" s="6"/>
      <c r="G5" s="20" t="s">
        <v>14</v>
      </c>
      <c r="H5" s="21" t="s">
        <v>15</v>
      </c>
      <c r="I5" s="20" t="s">
        <v>14</v>
      </c>
      <c r="J5" s="21" t="s">
        <v>15</v>
      </c>
      <c r="K5" s="20" t="s">
        <v>14</v>
      </c>
      <c r="L5" s="21" t="s">
        <v>15</v>
      </c>
      <c r="M5" s="20" t="s">
        <v>14</v>
      </c>
      <c r="N5" s="21" t="s">
        <v>15</v>
      </c>
      <c r="O5" s="20" t="s">
        <v>14</v>
      </c>
      <c r="P5" s="37" t="s">
        <v>15</v>
      </c>
      <c r="Q5" s="20" t="s">
        <v>14</v>
      </c>
      <c r="R5" s="37" t="s">
        <v>15</v>
      </c>
      <c r="S5" s="7"/>
    </row>
    <row r="6" spans="1:23">
      <c r="A6" s="9">
        <v>1</v>
      </c>
      <c r="B6" s="9">
        <v>27</v>
      </c>
      <c r="C6" s="10" t="s">
        <v>24</v>
      </c>
      <c r="D6" s="43" t="s">
        <v>59</v>
      </c>
      <c r="E6" s="8" t="s">
        <v>89</v>
      </c>
      <c r="F6" s="8" t="s">
        <v>43</v>
      </c>
      <c r="G6" s="9">
        <v>25</v>
      </c>
      <c r="H6" s="9">
        <v>25</v>
      </c>
      <c r="I6" s="9">
        <v>25</v>
      </c>
      <c r="J6" s="9">
        <v>25</v>
      </c>
      <c r="K6" s="9"/>
      <c r="L6" s="9"/>
      <c r="M6" s="9"/>
      <c r="N6" s="9"/>
      <c r="O6" s="9"/>
      <c r="P6" s="9"/>
      <c r="Q6" s="33"/>
      <c r="R6" s="33"/>
      <c r="S6" s="12">
        <f>SUM(G6:R6)</f>
        <v>100</v>
      </c>
    </row>
    <row r="7" spans="1:23">
      <c r="A7" s="9">
        <v>2</v>
      </c>
      <c r="B7" s="8">
        <v>93</v>
      </c>
      <c r="C7" s="2" t="s">
        <v>71</v>
      </c>
      <c r="D7" s="43" t="s">
        <v>59</v>
      </c>
      <c r="E7" s="8" t="s">
        <v>89</v>
      </c>
      <c r="F7" s="8" t="s">
        <v>43</v>
      </c>
      <c r="G7" s="8">
        <v>20</v>
      </c>
      <c r="H7" s="8">
        <v>20</v>
      </c>
      <c r="I7" s="8">
        <v>20</v>
      </c>
      <c r="J7" s="9">
        <v>20</v>
      </c>
      <c r="K7" s="9"/>
      <c r="L7" s="9"/>
      <c r="M7" s="9"/>
      <c r="N7" s="9"/>
      <c r="O7" s="8"/>
      <c r="P7" s="8"/>
      <c r="Q7" s="32"/>
      <c r="R7" s="32"/>
      <c r="S7" s="12">
        <f>SUM(G7:R7)</f>
        <v>80</v>
      </c>
    </row>
    <row r="8" spans="1:23">
      <c r="A8" s="9">
        <v>3</v>
      </c>
      <c r="B8" s="9">
        <v>6</v>
      </c>
      <c r="C8" s="2" t="s">
        <v>77</v>
      </c>
      <c r="D8" s="43" t="s">
        <v>54</v>
      </c>
      <c r="E8" s="8" t="s">
        <v>89</v>
      </c>
      <c r="F8" s="8" t="s">
        <v>43</v>
      </c>
      <c r="G8" s="9">
        <v>16</v>
      </c>
      <c r="H8" s="9">
        <v>16</v>
      </c>
      <c r="I8" s="9">
        <v>16</v>
      </c>
      <c r="J8" s="9">
        <v>16</v>
      </c>
      <c r="K8" s="9"/>
      <c r="L8" s="9"/>
      <c r="M8" s="9"/>
      <c r="N8" s="9"/>
      <c r="O8" s="9"/>
      <c r="P8" s="9"/>
      <c r="Q8" s="32"/>
      <c r="R8" s="32"/>
      <c r="S8" s="12">
        <f>SUM(G8:R8)</f>
        <v>64</v>
      </c>
    </row>
    <row r="9" spans="1:23">
      <c r="C9" s="25"/>
      <c r="G9" s="29"/>
      <c r="H9" s="29"/>
      <c r="I9" s="29"/>
      <c r="J9" s="29"/>
      <c r="K9" s="29"/>
      <c r="L9" s="29"/>
      <c r="M9" s="29"/>
      <c r="N9" s="29"/>
      <c r="O9" s="29"/>
      <c r="P9" s="29"/>
      <c r="Q9" s="41"/>
      <c r="R9" s="41"/>
      <c r="S9" s="31"/>
      <c r="T9" s="28"/>
    </row>
    <row r="10" spans="1:23">
      <c r="A10" s="25"/>
      <c r="G10" s="29"/>
      <c r="H10" s="29"/>
      <c r="I10" s="40"/>
      <c r="J10" s="40"/>
      <c r="K10" s="40"/>
      <c r="L10" s="40"/>
      <c r="M10" s="40"/>
      <c r="N10" s="40"/>
      <c r="O10" s="40"/>
      <c r="P10" s="40"/>
      <c r="Q10" s="41"/>
      <c r="R10" s="41"/>
      <c r="S10" s="42"/>
      <c r="T10" s="28"/>
    </row>
    <row r="11" spans="1:23"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41"/>
      <c r="R11" s="41"/>
      <c r="S11" s="31"/>
      <c r="T11" s="28"/>
    </row>
    <row r="12" spans="1:23"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41"/>
      <c r="R12" s="41"/>
      <c r="S12" s="31"/>
      <c r="T12" s="28"/>
    </row>
  </sheetData>
  <mergeCells count="9">
    <mergeCell ref="B1:S1"/>
    <mergeCell ref="B2:Q2"/>
    <mergeCell ref="B3:Q3"/>
    <mergeCell ref="G4:H4"/>
    <mergeCell ref="I4:J4"/>
    <mergeCell ref="K4:L4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RowHeight="15"/>
  <cols>
    <col min="1" max="1" width="4.140625" customWidth="1"/>
    <col min="2" max="2" width="5.7109375" customWidth="1"/>
    <col min="3" max="3" width="17.42578125" customWidth="1"/>
    <col min="4" max="4" width="17.140625" customWidth="1"/>
    <col min="5" max="5" width="5.85546875" customWidth="1"/>
    <col min="6" max="17" width="4.7109375" customWidth="1"/>
    <col min="18" max="18" width="6.85546875" customWidth="1"/>
  </cols>
  <sheetData>
    <row r="1" spans="1:20">
      <c r="A1" s="27"/>
      <c r="B1" s="48" t="s">
        <v>107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0">
      <c r="A2" s="1"/>
      <c r="B2" s="48" t="s">
        <v>36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0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0">
      <c r="A4" s="4" t="s">
        <v>16</v>
      </c>
      <c r="B4" s="4" t="s">
        <v>21</v>
      </c>
      <c r="C4" s="4" t="s">
        <v>1</v>
      </c>
      <c r="D4" s="4" t="s">
        <v>0</v>
      </c>
      <c r="E4" s="4" t="s">
        <v>20</v>
      </c>
      <c r="F4" s="51" t="s">
        <v>22</v>
      </c>
      <c r="G4" s="52"/>
      <c r="H4" s="51" t="s">
        <v>33</v>
      </c>
      <c r="I4" s="52"/>
      <c r="J4" s="51" t="s">
        <v>35</v>
      </c>
      <c r="K4" s="52"/>
      <c r="L4" s="51" t="s">
        <v>35</v>
      </c>
      <c r="M4" s="52"/>
      <c r="N4" s="51" t="s">
        <v>74</v>
      </c>
      <c r="O4" s="52"/>
      <c r="P4" s="51" t="s">
        <v>22</v>
      </c>
      <c r="Q4" s="52"/>
      <c r="R4" s="47" t="s">
        <v>13</v>
      </c>
      <c r="S4" s="45"/>
      <c r="T4" s="45"/>
    </row>
    <row r="5" spans="1:20">
      <c r="A5" s="5"/>
      <c r="B5" s="6"/>
      <c r="C5" s="6"/>
      <c r="D5" s="6"/>
      <c r="E5" s="6"/>
      <c r="F5" s="20" t="s">
        <v>14</v>
      </c>
      <c r="G5" s="21" t="s">
        <v>15</v>
      </c>
      <c r="H5" s="20" t="s">
        <v>14</v>
      </c>
      <c r="I5" s="21" t="s">
        <v>15</v>
      </c>
      <c r="J5" s="20" t="s">
        <v>14</v>
      </c>
      <c r="K5" s="21" t="s">
        <v>15</v>
      </c>
      <c r="L5" s="20" t="s">
        <v>14</v>
      </c>
      <c r="M5" s="21" t="s">
        <v>15</v>
      </c>
      <c r="N5" s="20" t="s">
        <v>14</v>
      </c>
      <c r="O5" s="22" t="s">
        <v>15</v>
      </c>
      <c r="P5" s="20" t="s">
        <v>14</v>
      </c>
      <c r="Q5" s="22" t="s">
        <v>15</v>
      </c>
      <c r="R5" s="7"/>
    </row>
    <row r="6" spans="1:20">
      <c r="A6" s="9">
        <v>1</v>
      </c>
      <c r="B6" s="9">
        <v>53</v>
      </c>
      <c r="C6" s="2" t="s">
        <v>5</v>
      </c>
      <c r="D6" s="2" t="s">
        <v>57</v>
      </c>
      <c r="E6" s="8" t="s">
        <v>89</v>
      </c>
      <c r="F6" s="9">
        <v>25</v>
      </c>
      <c r="G6" s="9">
        <v>25</v>
      </c>
      <c r="H6" s="9">
        <v>25</v>
      </c>
      <c r="I6" s="9">
        <v>25</v>
      </c>
      <c r="J6" s="9"/>
      <c r="K6" s="9"/>
      <c r="L6" s="9"/>
      <c r="M6" s="9"/>
      <c r="N6" s="9"/>
      <c r="O6" s="9"/>
      <c r="P6" s="33"/>
      <c r="Q6" s="33"/>
      <c r="R6" s="12">
        <f t="shared" ref="R6:R12" si="0">SUM(F6:Q6)</f>
        <v>100</v>
      </c>
    </row>
    <row r="7" spans="1:20">
      <c r="A7" s="9">
        <v>2</v>
      </c>
      <c r="B7" s="9">
        <v>51</v>
      </c>
      <c r="C7" s="2" t="s">
        <v>83</v>
      </c>
      <c r="D7" s="43" t="s">
        <v>84</v>
      </c>
      <c r="E7" s="8" t="s">
        <v>91</v>
      </c>
      <c r="F7" s="8">
        <v>20</v>
      </c>
      <c r="G7" s="8">
        <v>0</v>
      </c>
      <c r="H7" s="9">
        <v>16</v>
      </c>
      <c r="I7" s="9">
        <v>16</v>
      </c>
      <c r="J7" s="8"/>
      <c r="K7" s="8"/>
      <c r="L7" s="9"/>
      <c r="M7" s="9"/>
      <c r="N7" s="9"/>
      <c r="O7" s="9"/>
      <c r="P7" s="32"/>
      <c r="Q7" s="32"/>
      <c r="R7" s="12">
        <f t="shared" si="0"/>
        <v>52</v>
      </c>
    </row>
    <row r="8" spans="1:20">
      <c r="A8" s="8">
        <v>3</v>
      </c>
      <c r="B8" s="8">
        <v>18</v>
      </c>
      <c r="C8" s="2" t="s">
        <v>100</v>
      </c>
      <c r="D8" s="2"/>
      <c r="E8" s="8" t="s">
        <v>91</v>
      </c>
      <c r="F8" s="8">
        <v>16</v>
      </c>
      <c r="G8" s="8">
        <v>16</v>
      </c>
      <c r="H8" s="8">
        <v>10</v>
      </c>
      <c r="I8" s="8">
        <v>10</v>
      </c>
      <c r="J8" s="8"/>
      <c r="K8" s="8"/>
      <c r="L8" s="8"/>
      <c r="M8" s="8"/>
      <c r="N8" s="8"/>
      <c r="O8" s="8"/>
      <c r="P8" s="32"/>
      <c r="Q8" s="32"/>
      <c r="R8" s="26">
        <f t="shared" si="0"/>
        <v>52</v>
      </c>
    </row>
    <row r="9" spans="1:20">
      <c r="A9" s="9">
        <v>4</v>
      </c>
      <c r="B9" s="9">
        <v>7</v>
      </c>
      <c r="C9" s="10" t="s">
        <v>81</v>
      </c>
      <c r="D9" s="43" t="s">
        <v>82</v>
      </c>
      <c r="E9" s="8" t="s">
        <v>91</v>
      </c>
      <c r="F9" s="8">
        <v>0</v>
      </c>
      <c r="G9" s="8">
        <v>20</v>
      </c>
      <c r="H9" s="9">
        <v>13</v>
      </c>
      <c r="I9" s="9">
        <v>13</v>
      </c>
      <c r="J9" s="9"/>
      <c r="K9" s="9"/>
      <c r="L9" s="9"/>
      <c r="M9" s="9"/>
      <c r="N9" s="8"/>
      <c r="O9" s="8"/>
      <c r="P9" s="32"/>
      <c r="Q9" s="32"/>
      <c r="R9" s="12">
        <f t="shared" si="0"/>
        <v>46</v>
      </c>
    </row>
    <row r="10" spans="1:20">
      <c r="A10" s="9">
        <v>5</v>
      </c>
      <c r="B10" s="9">
        <v>63</v>
      </c>
      <c r="C10" s="2" t="s">
        <v>99</v>
      </c>
      <c r="D10" s="38"/>
      <c r="E10" s="8" t="s">
        <v>91</v>
      </c>
      <c r="F10" s="8" t="s">
        <v>28</v>
      </c>
      <c r="G10" s="8" t="s">
        <v>28</v>
      </c>
      <c r="H10" s="9">
        <v>20</v>
      </c>
      <c r="I10" s="9">
        <v>20</v>
      </c>
      <c r="J10" s="9"/>
      <c r="K10" s="9"/>
      <c r="L10" s="9"/>
      <c r="M10" s="9"/>
      <c r="N10" s="9"/>
      <c r="O10" s="9"/>
      <c r="P10" s="32"/>
      <c r="Q10" s="32"/>
      <c r="R10" s="12">
        <f t="shared" si="0"/>
        <v>40</v>
      </c>
    </row>
    <row r="11" spans="1:20">
      <c r="A11" s="9">
        <v>6</v>
      </c>
      <c r="B11" s="9">
        <v>151</v>
      </c>
      <c r="C11" s="2" t="s">
        <v>49</v>
      </c>
      <c r="D11" s="38"/>
      <c r="E11" s="8" t="s">
        <v>89</v>
      </c>
      <c r="F11" s="9">
        <v>13</v>
      </c>
      <c r="G11" s="9">
        <v>13</v>
      </c>
      <c r="H11" s="8" t="s">
        <v>28</v>
      </c>
      <c r="I11" s="8" t="s">
        <v>28</v>
      </c>
      <c r="J11" s="8"/>
      <c r="K11" s="8"/>
      <c r="L11" s="8"/>
      <c r="M11" s="8"/>
      <c r="N11" s="8"/>
      <c r="O11" s="8"/>
      <c r="P11" s="32"/>
      <c r="Q11" s="32"/>
      <c r="R11" s="12">
        <f t="shared" si="0"/>
        <v>26</v>
      </c>
    </row>
    <row r="12" spans="1:20">
      <c r="A12" s="9">
        <v>7</v>
      </c>
      <c r="B12" s="8">
        <v>27</v>
      </c>
      <c r="C12" s="2" t="s">
        <v>47</v>
      </c>
      <c r="D12" s="43" t="s">
        <v>102</v>
      </c>
      <c r="E12" s="8" t="s">
        <v>90</v>
      </c>
      <c r="F12" s="8" t="s">
        <v>28</v>
      </c>
      <c r="G12" s="8" t="s">
        <v>28</v>
      </c>
      <c r="H12" s="8">
        <v>11</v>
      </c>
      <c r="I12" s="8">
        <v>11</v>
      </c>
      <c r="J12" s="8"/>
      <c r="K12" s="8"/>
      <c r="L12" s="8"/>
      <c r="M12" s="8"/>
      <c r="N12" s="8"/>
      <c r="O12" s="8"/>
      <c r="P12" s="32"/>
      <c r="Q12" s="32"/>
      <c r="R12" s="26">
        <f t="shared" si="0"/>
        <v>22</v>
      </c>
    </row>
  </sheetData>
  <mergeCells count="9">
    <mergeCell ref="B1:R1"/>
    <mergeCell ref="B2:R2"/>
    <mergeCell ref="B3:R3"/>
    <mergeCell ref="F4:G4"/>
    <mergeCell ref="H4:I4"/>
    <mergeCell ref="J4:K4"/>
    <mergeCell ref="L4:M4"/>
    <mergeCell ref="N4:O4"/>
    <mergeCell ref="P4:Q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13"/>
  <sheetViews>
    <sheetView workbookViewId="0"/>
  </sheetViews>
  <sheetFormatPr defaultRowHeight="15"/>
  <cols>
    <col min="1" max="1" width="4.7109375" customWidth="1"/>
    <col min="2" max="2" width="5.7109375" customWidth="1"/>
    <col min="3" max="3" width="19.7109375" customWidth="1"/>
    <col min="4" max="4" width="30.85546875" customWidth="1"/>
    <col min="5" max="5" width="5.5703125" customWidth="1"/>
    <col min="6" max="17" width="4.7109375" customWidth="1"/>
    <col min="18" max="18" width="6.7109375" customWidth="1"/>
  </cols>
  <sheetData>
    <row r="1" spans="1:24">
      <c r="A1" s="27"/>
      <c r="B1" s="48" t="s">
        <v>107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4">
      <c r="A2" s="1"/>
      <c r="B2" s="49" t="s">
        <v>85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4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4">
      <c r="A4" s="4" t="s">
        <v>16</v>
      </c>
      <c r="B4" s="4" t="s">
        <v>21</v>
      </c>
      <c r="C4" s="4" t="s">
        <v>1</v>
      </c>
      <c r="D4" s="4" t="s">
        <v>0</v>
      </c>
      <c r="E4" s="4" t="s">
        <v>20</v>
      </c>
      <c r="F4" s="51" t="s">
        <v>22</v>
      </c>
      <c r="G4" s="52"/>
      <c r="H4" s="51" t="s">
        <v>33</v>
      </c>
      <c r="I4" s="52"/>
      <c r="J4" s="51" t="s">
        <v>35</v>
      </c>
      <c r="K4" s="52"/>
      <c r="L4" s="51" t="s">
        <v>35</v>
      </c>
      <c r="M4" s="52"/>
      <c r="N4" s="51" t="s">
        <v>74</v>
      </c>
      <c r="O4" s="52"/>
      <c r="P4" s="51" t="s">
        <v>22</v>
      </c>
      <c r="Q4" s="52"/>
      <c r="R4" s="47" t="s">
        <v>13</v>
      </c>
      <c r="S4" s="45"/>
      <c r="T4" s="45"/>
      <c r="U4" s="45"/>
      <c r="V4" s="45"/>
      <c r="W4" s="45"/>
      <c r="X4" s="45"/>
    </row>
    <row r="5" spans="1:24">
      <c r="A5" s="5"/>
      <c r="B5" s="6"/>
      <c r="C5" s="6"/>
      <c r="D5" s="6"/>
      <c r="E5" s="6"/>
      <c r="F5" s="20" t="s">
        <v>14</v>
      </c>
      <c r="G5" s="21" t="s">
        <v>15</v>
      </c>
      <c r="H5" s="20" t="s">
        <v>14</v>
      </c>
      <c r="I5" s="21" t="s">
        <v>15</v>
      </c>
      <c r="J5" s="20" t="s">
        <v>14</v>
      </c>
      <c r="K5" s="21" t="s">
        <v>15</v>
      </c>
      <c r="L5" s="20" t="s">
        <v>14</v>
      </c>
      <c r="M5" s="21" t="s">
        <v>15</v>
      </c>
      <c r="N5" s="20" t="s">
        <v>14</v>
      </c>
      <c r="O5" s="22" t="s">
        <v>15</v>
      </c>
      <c r="P5" s="20" t="s">
        <v>14</v>
      </c>
      <c r="Q5" s="22" t="s">
        <v>15</v>
      </c>
      <c r="R5" s="7"/>
    </row>
    <row r="6" spans="1:24">
      <c r="A6" s="8">
        <v>1</v>
      </c>
      <c r="B6" s="8">
        <v>43</v>
      </c>
      <c r="C6" s="10" t="s">
        <v>3</v>
      </c>
      <c r="D6" s="10"/>
      <c r="E6" s="8" t="s">
        <v>91</v>
      </c>
      <c r="F6" s="8">
        <v>25</v>
      </c>
      <c r="G6" s="8">
        <v>25</v>
      </c>
      <c r="H6" s="9">
        <v>0</v>
      </c>
      <c r="I6" s="9">
        <v>25</v>
      </c>
      <c r="J6" s="8"/>
      <c r="K6" s="8"/>
      <c r="L6" s="9"/>
      <c r="M6" s="9"/>
      <c r="N6" s="9"/>
      <c r="O6" s="9"/>
      <c r="P6" s="33"/>
      <c r="Q6" s="33"/>
      <c r="R6" s="12">
        <f t="shared" ref="R6:R13" si="0">SUM(F6:Q6)</f>
        <v>75</v>
      </c>
      <c r="T6" s="13"/>
    </row>
    <row r="7" spans="1:24">
      <c r="A7" s="8">
        <v>2</v>
      </c>
      <c r="B7" s="16">
        <v>108</v>
      </c>
      <c r="C7" s="15" t="s">
        <v>30</v>
      </c>
      <c r="D7" s="10" t="s">
        <v>55</v>
      </c>
      <c r="E7" s="8" t="s">
        <v>90</v>
      </c>
      <c r="F7" s="8">
        <v>13</v>
      </c>
      <c r="G7" s="8">
        <v>11</v>
      </c>
      <c r="H7" s="9">
        <v>25</v>
      </c>
      <c r="I7" s="9">
        <v>16</v>
      </c>
      <c r="J7" s="8"/>
      <c r="K7" s="8"/>
      <c r="L7" s="8"/>
      <c r="M7" s="8"/>
      <c r="N7" s="8"/>
      <c r="O7" s="8"/>
      <c r="P7" s="32"/>
      <c r="Q7" s="32"/>
      <c r="R7" s="12">
        <f t="shared" si="0"/>
        <v>65</v>
      </c>
      <c r="T7" s="13"/>
    </row>
    <row r="8" spans="1:24">
      <c r="A8" s="8">
        <v>3</v>
      </c>
      <c r="B8" s="14">
        <v>4</v>
      </c>
      <c r="C8" s="2" t="s">
        <v>50</v>
      </c>
      <c r="D8" s="10"/>
      <c r="E8" s="8" t="s">
        <v>91</v>
      </c>
      <c r="F8" s="8" t="s">
        <v>28</v>
      </c>
      <c r="G8" s="8" t="s">
        <v>28</v>
      </c>
      <c r="H8" s="9">
        <v>20</v>
      </c>
      <c r="I8" s="9">
        <v>20</v>
      </c>
      <c r="J8" s="9"/>
      <c r="K8" s="9"/>
      <c r="L8" s="8"/>
      <c r="M8" s="8"/>
      <c r="N8" s="8"/>
      <c r="O8" s="8"/>
      <c r="P8" s="32"/>
      <c r="Q8" s="32"/>
      <c r="R8" s="12">
        <f t="shared" si="0"/>
        <v>40</v>
      </c>
      <c r="T8" s="13"/>
    </row>
    <row r="9" spans="1:24">
      <c r="A9" s="8">
        <v>4</v>
      </c>
      <c r="B9" s="9">
        <v>11</v>
      </c>
      <c r="C9" s="2" t="s">
        <v>4</v>
      </c>
      <c r="D9" s="10" t="s">
        <v>56</v>
      </c>
      <c r="E9" s="8" t="s">
        <v>91</v>
      </c>
      <c r="F9" s="8">
        <v>20</v>
      </c>
      <c r="G9" s="8">
        <v>20</v>
      </c>
      <c r="H9" s="8" t="s">
        <v>28</v>
      </c>
      <c r="I9" s="8" t="s">
        <v>28</v>
      </c>
      <c r="J9" s="8"/>
      <c r="K9" s="8"/>
      <c r="L9" s="8"/>
      <c r="M9" s="8"/>
      <c r="N9" s="8"/>
      <c r="O9" s="8"/>
      <c r="P9" s="32"/>
      <c r="Q9" s="32"/>
      <c r="R9" s="26">
        <f t="shared" si="0"/>
        <v>40</v>
      </c>
      <c r="T9" s="13"/>
    </row>
    <row r="10" spans="1:24">
      <c r="A10" s="8">
        <v>5</v>
      </c>
      <c r="B10" s="14">
        <v>14</v>
      </c>
      <c r="C10" s="2" t="s">
        <v>101</v>
      </c>
      <c r="D10" s="10"/>
      <c r="E10" s="8" t="s">
        <v>91</v>
      </c>
      <c r="F10" s="8" t="s">
        <v>28</v>
      </c>
      <c r="G10" s="8" t="s">
        <v>28</v>
      </c>
      <c r="H10" s="9">
        <v>16</v>
      </c>
      <c r="I10" s="9">
        <v>13</v>
      </c>
      <c r="J10" s="9"/>
      <c r="K10" s="9"/>
      <c r="L10" s="8"/>
      <c r="M10" s="8"/>
      <c r="N10" s="8"/>
      <c r="O10" s="8"/>
      <c r="P10" s="32"/>
      <c r="Q10" s="32"/>
      <c r="R10" s="12">
        <f t="shared" si="0"/>
        <v>29</v>
      </c>
      <c r="T10" s="13"/>
    </row>
    <row r="11" spans="1:24">
      <c r="A11" s="8">
        <v>6</v>
      </c>
      <c r="B11" s="8">
        <v>88</v>
      </c>
      <c r="C11" s="2" t="s">
        <v>51</v>
      </c>
      <c r="D11" s="10" t="s">
        <v>66</v>
      </c>
      <c r="E11" s="8" t="s">
        <v>89</v>
      </c>
      <c r="F11" s="8">
        <v>16</v>
      </c>
      <c r="G11" s="8">
        <v>13</v>
      </c>
      <c r="H11" s="8">
        <v>0</v>
      </c>
      <c r="I11" s="8">
        <v>0</v>
      </c>
      <c r="J11" s="9"/>
      <c r="K11" s="9"/>
      <c r="L11" s="9"/>
      <c r="M11" s="9"/>
      <c r="N11" s="9"/>
      <c r="O11" s="9"/>
      <c r="P11" s="32"/>
      <c r="Q11" s="32"/>
      <c r="R11" s="12">
        <f t="shared" si="0"/>
        <v>29</v>
      </c>
      <c r="T11" s="13"/>
    </row>
    <row r="12" spans="1:24">
      <c r="A12" s="8">
        <v>7</v>
      </c>
      <c r="B12" s="8">
        <v>55</v>
      </c>
      <c r="C12" s="2" t="s">
        <v>64</v>
      </c>
      <c r="D12" s="10" t="s">
        <v>87</v>
      </c>
      <c r="E12" s="8" t="s">
        <v>91</v>
      </c>
      <c r="F12" s="8">
        <v>0</v>
      </c>
      <c r="G12" s="8">
        <v>16</v>
      </c>
      <c r="H12" s="8" t="s">
        <v>28</v>
      </c>
      <c r="I12" s="8" t="s">
        <v>28</v>
      </c>
      <c r="J12" s="9"/>
      <c r="K12" s="9"/>
      <c r="L12" s="8"/>
      <c r="M12" s="8"/>
      <c r="N12" s="8"/>
      <c r="O12" s="8"/>
      <c r="P12" s="32"/>
      <c r="Q12" s="32"/>
      <c r="R12" s="12">
        <f t="shared" si="0"/>
        <v>16</v>
      </c>
      <c r="T12" s="13"/>
    </row>
    <row r="13" spans="1:24">
      <c r="A13" s="8">
        <v>8</v>
      </c>
      <c r="B13" s="9">
        <v>11</v>
      </c>
      <c r="C13" s="2" t="s">
        <v>4</v>
      </c>
      <c r="D13" s="10"/>
      <c r="E13" s="8" t="s">
        <v>91</v>
      </c>
      <c r="F13" s="8" t="s">
        <v>28</v>
      </c>
      <c r="G13" s="8" t="s">
        <v>28</v>
      </c>
      <c r="H13" s="9">
        <v>0</v>
      </c>
      <c r="I13" s="8" t="s">
        <v>28</v>
      </c>
      <c r="J13" s="9"/>
      <c r="K13" s="9"/>
      <c r="L13" s="8"/>
      <c r="M13" s="8"/>
      <c r="N13" s="8"/>
      <c r="O13" s="8"/>
      <c r="P13" s="32"/>
      <c r="Q13" s="32"/>
      <c r="R13" s="12">
        <f t="shared" si="0"/>
        <v>0</v>
      </c>
      <c r="T13" s="13"/>
    </row>
  </sheetData>
  <mergeCells count="9">
    <mergeCell ref="B1:R1"/>
    <mergeCell ref="B2:R2"/>
    <mergeCell ref="B3:R3"/>
    <mergeCell ref="F4:G4"/>
    <mergeCell ref="H4:I4"/>
    <mergeCell ref="J4:K4"/>
    <mergeCell ref="L4:M4"/>
    <mergeCell ref="N4:O4"/>
    <mergeCell ref="P4:Q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2"/>
  <sheetViews>
    <sheetView workbookViewId="0">
      <selection activeCell="F17" sqref="F17"/>
    </sheetView>
  </sheetViews>
  <sheetFormatPr defaultRowHeight="15"/>
  <cols>
    <col min="1" max="1" width="4.140625" customWidth="1"/>
    <col min="2" max="2" width="5.7109375" customWidth="1"/>
    <col min="3" max="3" width="20.140625" customWidth="1"/>
    <col min="4" max="4" width="22.42578125" customWidth="1"/>
    <col min="5" max="5" width="6" customWidth="1"/>
    <col min="6" max="17" width="4.7109375" customWidth="1"/>
    <col min="18" max="18" width="6.140625" customWidth="1"/>
  </cols>
  <sheetData>
    <row r="1" spans="1:21">
      <c r="A1" s="27"/>
      <c r="B1" s="48" t="s">
        <v>107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1">
      <c r="A2" s="1"/>
      <c r="B2" s="49" t="s">
        <v>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1">
      <c r="A3" s="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21">
      <c r="A4" s="4" t="s">
        <v>16</v>
      </c>
      <c r="B4" s="4" t="s">
        <v>21</v>
      </c>
      <c r="C4" s="4" t="s">
        <v>1</v>
      </c>
      <c r="D4" s="4" t="s">
        <v>0</v>
      </c>
      <c r="E4" s="4" t="s">
        <v>20</v>
      </c>
      <c r="F4" s="51" t="s">
        <v>22</v>
      </c>
      <c r="G4" s="52"/>
      <c r="H4" s="51" t="s">
        <v>33</v>
      </c>
      <c r="I4" s="52"/>
      <c r="J4" s="51" t="s">
        <v>35</v>
      </c>
      <c r="K4" s="52"/>
      <c r="L4" s="51" t="s">
        <v>35</v>
      </c>
      <c r="M4" s="52"/>
      <c r="N4" s="51" t="s">
        <v>74</v>
      </c>
      <c r="O4" s="52"/>
      <c r="P4" s="51" t="s">
        <v>22</v>
      </c>
      <c r="Q4" s="52"/>
      <c r="R4" s="47" t="s">
        <v>13</v>
      </c>
      <c r="S4" s="45"/>
      <c r="T4" s="45"/>
      <c r="U4" s="45"/>
    </row>
    <row r="5" spans="1:21">
      <c r="A5" s="5"/>
      <c r="B5" s="6"/>
      <c r="C5" s="6"/>
      <c r="D5" s="6"/>
      <c r="E5" s="6"/>
      <c r="F5" s="20" t="s">
        <v>14</v>
      </c>
      <c r="G5" s="21" t="s">
        <v>15</v>
      </c>
      <c r="H5" s="20" t="s">
        <v>14</v>
      </c>
      <c r="I5" s="21" t="s">
        <v>15</v>
      </c>
      <c r="J5" s="20" t="s">
        <v>14</v>
      </c>
      <c r="K5" s="21" t="s">
        <v>15</v>
      </c>
      <c r="L5" s="20" t="s">
        <v>14</v>
      </c>
      <c r="M5" s="21" t="s">
        <v>15</v>
      </c>
      <c r="N5" s="20" t="s">
        <v>14</v>
      </c>
      <c r="O5" s="22" t="s">
        <v>15</v>
      </c>
      <c r="P5" s="20" t="s">
        <v>14</v>
      </c>
      <c r="Q5" s="22" t="s">
        <v>15</v>
      </c>
      <c r="R5" s="7"/>
    </row>
    <row r="6" spans="1:21">
      <c r="A6" s="8">
        <v>1</v>
      </c>
      <c r="B6" s="8">
        <v>46</v>
      </c>
      <c r="C6" s="2" t="s">
        <v>48</v>
      </c>
      <c r="D6" s="46" t="s">
        <v>76</v>
      </c>
      <c r="E6" s="8" t="s">
        <v>90</v>
      </c>
      <c r="F6" s="8">
        <v>25</v>
      </c>
      <c r="G6" s="8">
        <v>25</v>
      </c>
      <c r="H6" s="8">
        <v>25</v>
      </c>
      <c r="I6" s="8">
        <v>25</v>
      </c>
      <c r="J6" s="8"/>
      <c r="K6" s="8"/>
      <c r="L6" s="8"/>
      <c r="M6" s="8"/>
      <c r="N6" s="8"/>
      <c r="O6" s="8"/>
      <c r="P6" s="32"/>
      <c r="Q6" s="32"/>
      <c r="R6" s="12">
        <f t="shared" ref="R6:R12" si="0">SUM(F6:Q6)</f>
        <v>100</v>
      </c>
    </row>
    <row r="7" spans="1:21">
      <c r="A7" s="14">
        <v>2</v>
      </c>
      <c r="B7" s="14">
        <v>90</v>
      </c>
      <c r="C7" s="10" t="s">
        <v>39</v>
      </c>
      <c r="D7" s="44" t="s">
        <v>88</v>
      </c>
      <c r="E7" s="8" t="s">
        <v>90</v>
      </c>
      <c r="F7" s="8">
        <v>16</v>
      </c>
      <c r="G7" s="8">
        <v>20</v>
      </c>
      <c r="H7" s="8">
        <v>20</v>
      </c>
      <c r="I7" s="8">
        <v>20</v>
      </c>
      <c r="J7" s="8"/>
      <c r="K7" s="8"/>
      <c r="L7" s="8"/>
      <c r="M7" s="8"/>
      <c r="N7" s="8"/>
      <c r="O7" s="8"/>
      <c r="P7" s="32"/>
      <c r="Q7" s="32"/>
      <c r="R7" s="26">
        <f t="shared" si="0"/>
        <v>76</v>
      </c>
    </row>
    <row r="8" spans="1:21">
      <c r="A8" s="8">
        <v>3</v>
      </c>
      <c r="B8" s="8">
        <v>93</v>
      </c>
      <c r="C8" s="2" t="s">
        <v>93</v>
      </c>
      <c r="D8" s="46" t="s">
        <v>76</v>
      </c>
      <c r="E8" s="8" t="s">
        <v>90</v>
      </c>
      <c r="F8" s="8">
        <v>13</v>
      </c>
      <c r="G8" s="8">
        <v>16</v>
      </c>
      <c r="H8" s="9">
        <v>16</v>
      </c>
      <c r="I8" s="9">
        <v>13</v>
      </c>
      <c r="J8" s="8"/>
      <c r="K8" s="8"/>
      <c r="L8" s="8"/>
      <c r="M8" s="8"/>
      <c r="N8" s="8"/>
      <c r="O8" s="8"/>
      <c r="P8" s="32"/>
      <c r="Q8" s="32"/>
      <c r="R8" s="12">
        <f t="shared" si="0"/>
        <v>58</v>
      </c>
    </row>
    <row r="9" spans="1:21">
      <c r="A9" s="8">
        <v>4</v>
      </c>
      <c r="B9" s="8">
        <v>97</v>
      </c>
      <c r="C9" s="2" t="s">
        <v>73</v>
      </c>
      <c r="D9" s="43" t="s">
        <v>54</v>
      </c>
      <c r="E9" s="8" t="s">
        <v>89</v>
      </c>
      <c r="F9" s="8">
        <v>11</v>
      </c>
      <c r="G9" s="8">
        <v>13</v>
      </c>
      <c r="H9" s="8">
        <v>10</v>
      </c>
      <c r="I9" s="8">
        <v>10</v>
      </c>
      <c r="J9" s="8"/>
      <c r="K9" s="8"/>
      <c r="L9" s="8"/>
      <c r="M9" s="8"/>
      <c r="N9" s="8"/>
      <c r="O9" s="8"/>
      <c r="P9" s="32"/>
      <c r="Q9" s="32"/>
      <c r="R9" s="26">
        <f t="shared" si="0"/>
        <v>44</v>
      </c>
    </row>
    <row r="10" spans="1:21">
      <c r="A10" s="8">
        <v>5</v>
      </c>
      <c r="B10" s="8">
        <v>8</v>
      </c>
      <c r="C10" s="10" t="s">
        <v>92</v>
      </c>
      <c r="D10" s="46" t="s">
        <v>76</v>
      </c>
      <c r="E10" s="8" t="s">
        <v>90</v>
      </c>
      <c r="F10" s="8">
        <v>0</v>
      </c>
      <c r="G10" s="8">
        <v>0</v>
      </c>
      <c r="H10" s="8">
        <v>13</v>
      </c>
      <c r="I10" s="8">
        <v>16</v>
      </c>
      <c r="J10" s="8"/>
      <c r="K10" s="8"/>
      <c r="L10" s="8"/>
      <c r="M10" s="8"/>
      <c r="N10" s="8"/>
      <c r="O10" s="8"/>
      <c r="P10" s="32"/>
      <c r="Q10" s="32"/>
      <c r="R10" s="12">
        <f t="shared" si="0"/>
        <v>29</v>
      </c>
    </row>
    <row r="11" spans="1:21">
      <c r="A11" s="8">
        <v>6</v>
      </c>
      <c r="B11" s="8">
        <v>4</v>
      </c>
      <c r="C11" s="2" t="s">
        <v>27</v>
      </c>
      <c r="D11" s="43" t="s">
        <v>54</v>
      </c>
      <c r="E11" s="8" t="s">
        <v>89</v>
      </c>
      <c r="F11" s="8">
        <v>0</v>
      </c>
      <c r="G11" s="8">
        <v>0</v>
      </c>
      <c r="H11" s="9">
        <v>11</v>
      </c>
      <c r="I11" s="9">
        <v>11</v>
      </c>
      <c r="J11" s="8"/>
      <c r="K11" s="8"/>
      <c r="L11" s="8"/>
      <c r="M11" s="9"/>
      <c r="N11" s="8"/>
      <c r="O11" s="8"/>
      <c r="P11" s="32"/>
      <c r="Q11" s="32"/>
      <c r="R11" s="12">
        <f t="shared" si="0"/>
        <v>22</v>
      </c>
    </row>
    <row r="12" spans="1:21">
      <c r="A12" s="8">
        <v>7</v>
      </c>
      <c r="B12" s="8">
        <v>27</v>
      </c>
      <c r="C12" s="2" t="s">
        <v>47</v>
      </c>
      <c r="D12" s="43" t="s">
        <v>102</v>
      </c>
      <c r="E12" s="8" t="s">
        <v>90</v>
      </c>
      <c r="F12" s="8">
        <v>20</v>
      </c>
      <c r="G12" s="8">
        <v>0</v>
      </c>
      <c r="H12" s="8" t="s">
        <v>28</v>
      </c>
      <c r="I12" s="8" t="s">
        <v>28</v>
      </c>
      <c r="J12" s="9"/>
      <c r="K12" s="9"/>
      <c r="L12" s="9"/>
      <c r="M12" s="9"/>
      <c r="N12" s="9"/>
      <c r="O12" s="9"/>
      <c r="P12" s="32"/>
      <c r="Q12" s="32"/>
      <c r="R12" s="12">
        <f t="shared" si="0"/>
        <v>20</v>
      </c>
    </row>
  </sheetData>
  <mergeCells count="9">
    <mergeCell ref="B1:R1"/>
    <mergeCell ref="B2:R2"/>
    <mergeCell ref="B3:R3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10</vt:i4>
      </vt:variant>
    </vt:vector>
  </HeadingPairs>
  <TitlesOfParts>
    <vt:vector size="10" baseType="lpstr">
      <vt:lpstr>Sport</vt:lpstr>
      <vt:lpstr>Racing</vt:lpstr>
      <vt:lpstr>OPEN</vt:lpstr>
      <vt:lpstr>PW 50</vt:lpstr>
      <vt:lpstr>PW 50 Special</vt:lpstr>
      <vt:lpstr>Mini GP</vt:lpstr>
      <vt:lpstr>Mini GP Pro</vt:lpstr>
      <vt:lpstr>MINI GP Junior</vt:lpstr>
      <vt:lpstr>Hárok1</vt:lpstr>
      <vt:lpstr>Hárok2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Ľuboš Nemčovič</cp:lastModifiedBy>
  <cp:lastPrinted>2013-04-29T12:56:03Z</cp:lastPrinted>
  <dcterms:created xsi:type="dcterms:W3CDTF">2012-05-06T15:39:05Z</dcterms:created>
  <dcterms:modified xsi:type="dcterms:W3CDTF">2015-06-14T20:07:08Z</dcterms:modified>
</cp:coreProperties>
</file>